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. ..</author>
  </authors>
  <commentList>
    <comment ref="M3" authorId="0">
      <text>
        <r>
          <rPr>
            <b/>
            <sz val="9"/>
            <rFont val="Tahoma"/>
            <family val="0"/>
          </rPr>
          <t>puerto 1º</t>
        </r>
      </text>
    </comment>
    <comment ref="P3" authorId="0">
      <text>
        <r>
          <rPr>
            <b/>
            <sz val="9"/>
            <rFont val="Tahoma"/>
            <family val="0"/>
          </rPr>
          <t>dos puertos de 1ª</t>
        </r>
      </text>
    </comment>
    <comment ref="Q3" authorId="0">
      <text>
        <r>
          <rPr>
            <b/>
            <sz val="9"/>
            <rFont val="Tahoma"/>
            <family val="0"/>
          </rPr>
          <t>dos puertos de 1ª</t>
        </r>
      </text>
    </comment>
    <comment ref="R3" authorId="0">
      <text>
        <r>
          <rPr>
            <b/>
            <sz val="9"/>
            <rFont val="Tahoma"/>
            <family val="0"/>
          </rPr>
          <t>puerto de 1ª</t>
        </r>
      </text>
    </comment>
    <comment ref="W3" authorId="0">
      <text>
        <r>
          <rPr>
            <b/>
            <sz val="9"/>
            <rFont val="Tahoma"/>
            <family val="0"/>
          </rPr>
          <t>cima coppi
puerto de 1ª</t>
        </r>
      </text>
    </comment>
    <comment ref="X3" authorId="0">
      <text>
        <r>
          <rPr>
            <b/>
            <sz val="9"/>
            <rFont val="Tahoma"/>
            <family val="0"/>
          </rPr>
          <t>3 puertos de 1ª</t>
        </r>
      </text>
    </comment>
  </commentList>
</comments>
</file>

<file path=xl/sharedStrings.xml><?xml version="1.0" encoding="utf-8"?>
<sst xmlns="http://schemas.openxmlformats.org/spreadsheetml/2006/main" count="125" uniqueCount="68">
  <si>
    <t>Dias</t>
  </si>
  <si>
    <t>Il Giro</t>
  </si>
  <si>
    <t>D</t>
  </si>
  <si>
    <t>CORREDORES</t>
  </si>
  <si>
    <t>Sub total</t>
  </si>
  <si>
    <t>General</t>
  </si>
  <si>
    <t>General Montaña</t>
  </si>
  <si>
    <t>Total</t>
  </si>
  <si>
    <t>Pirazzi (Bardiani)</t>
  </si>
  <si>
    <t>Ulissi (Lampre)</t>
  </si>
  <si>
    <t>Geniez (Fdj)</t>
  </si>
  <si>
    <t>LLOU-QUIQUE</t>
  </si>
  <si>
    <t>Etapas</t>
  </si>
  <si>
    <t>1º</t>
  </si>
  <si>
    <t>Montaña:</t>
  </si>
  <si>
    <t>HC</t>
  </si>
  <si>
    <t>2º</t>
  </si>
  <si>
    <t>1ª</t>
  </si>
  <si>
    <t>3º</t>
  </si>
  <si>
    <t>General Montaña:</t>
  </si>
  <si>
    <t>4º</t>
  </si>
  <si>
    <t>5º</t>
  </si>
  <si>
    <t>6º</t>
  </si>
  <si>
    <t>7º</t>
  </si>
  <si>
    <t>PAPI</t>
  </si>
  <si>
    <t>8º</t>
  </si>
  <si>
    <t>9º</t>
  </si>
  <si>
    <t>10º</t>
  </si>
  <si>
    <t>LARVA</t>
  </si>
  <si>
    <t>LLONI-OSCAR</t>
  </si>
  <si>
    <t>Etapas:                 1º</t>
  </si>
  <si>
    <t xml:space="preserve">                             2º</t>
  </si>
  <si>
    <t xml:space="preserve">                             3º</t>
  </si>
  <si>
    <t>General:         1º</t>
  </si>
  <si>
    <t xml:space="preserve">                      2º</t>
  </si>
  <si>
    <t xml:space="preserve">                      3º</t>
  </si>
  <si>
    <t xml:space="preserve">                      4º</t>
  </si>
  <si>
    <t xml:space="preserve">                      5º</t>
  </si>
  <si>
    <t xml:space="preserve">                      6º</t>
  </si>
  <si>
    <t xml:space="preserve">                      7º</t>
  </si>
  <si>
    <t xml:space="preserve">                      8º</t>
  </si>
  <si>
    <t xml:space="preserve">                      9º</t>
  </si>
  <si>
    <t xml:space="preserve">                    10º</t>
  </si>
  <si>
    <t>Nizzolo (Trek)</t>
  </si>
  <si>
    <t>Viviani (Sky)</t>
  </si>
  <si>
    <t>Zakarin  (Katusha)</t>
  </si>
  <si>
    <t>Dumoulin (Giant)</t>
  </si>
  <si>
    <t>Hesjedal (Trek)</t>
  </si>
  <si>
    <t>Chaves (Orica)</t>
  </si>
  <si>
    <t>Pozzovivo (Ag2r)</t>
  </si>
  <si>
    <t>Betancur (Movistar)</t>
  </si>
  <si>
    <t>Peraud(Ag2r)</t>
  </si>
  <si>
    <t>Fulgsang (Astana)</t>
  </si>
  <si>
    <t>De Marchi (Cannondale)</t>
  </si>
  <si>
    <t>Wellens (Lotto)</t>
  </si>
  <si>
    <t>Firsanov (Gazprom)</t>
  </si>
  <si>
    <t>Modolo (Lampre)</t>
  </si>
  <si>
    <t>Ewan (Orica)</t>
  </si>
  <si>
    <t>Mareczko (Willlier)</t>
  </si>
  <si>
    <t>Cancellara (Trek)</t>
  </si>
  <si>
    <t>Formolo (Cannonale)</t>
  </si>
  <si>
    <t>Kruijswijk (Lotto-Jum)</t>
  </si>
  <si>
    <t>c</t>
  </si>
  <si>
    <t>a</t>
  </si>
  <si>
    <t>i</t>
  </si>
  <si>
    <t>d</t>
  </si>
  <si>
    <t>ca</t>
  </si>
  <si>
    <t>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</si>
</sst>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5" borderId="11" xfId="0" applyFill="1" applyBorder="1" applyAlignment="1">
      <alignment horizontal="center"/>
    </xf>
    <xf numFmtId="0" fontId="0" fillId="28" borderId="10" xfId="0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9" fillId="40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34" borderId="0" xfId="0" applyFont="1" applyFill="1" applyBorder="1" applyAlignment="1">
      <alignment/>
    </xf>
    <xf numFmtId="0" fontId="2" fillId="39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7" borderId="10" xfId="0" applyFill="1" applyBorder="1" applyAlignment="1">
      <alignment/>
    </xf>
    <xf numFmtId="0" fontId="0" fillId="39" borderId="19" xfId="0" applyFill="1" applyBorder="1" applyAlignment="1">
      <alignment/>
    </xf>
    <xf numFmtId="0" fontId="0" fillId="37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9" borderId="28" xfId="0" applyFill="1" applyBorder="1" applyAlignment="1">
      <alignment/>
    </xf>
    <xf numFmtId="0" fontId="9" fillId="40" borderId="29" xfId="0" applyFont="1" applyFill="1" applyBorder="1" applyAlignment="1">
      <alignment/>
    </xf>
    <xf numFmtId="0" fontId="9" fillId="40" borderId="30" xfId="0" applyFont="1" applyFill="1" applyBorder="1" applyAlignment="1">
      <alignment/>
    </xf>
    <xf numFmtId="0" fontId="2" fillId="37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9" borderId="28" xfId="0" applyFont="1" applyFill="1" applyBorder="1" applyAlignment="1">
      <alignment/>
    </xf>
    <xf numFmtId="0" fontId="7" fillId="39" borderId="19" xfId="0" applyFont="1" applyFill="1" applyBorder="1" applyAlignment="1">
      <alignment/>
    </xf>
    <xf numFmtId="0" fontId="7" fillId="39" borderId="28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0" borderId="0" xfId="45" applyAlignment="1" applyProtection="1">
      <alignment/>
      <protection/>
    </xf>
    <xf numFmtId="0" fontId="44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2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0" xfId="0" applyFont="1" applyFill="1" applyBorder="1" applyAlignment="1">
      <alignment/>
    </xf>
    <xf numFmtId="0" fontId="46" fillId="41" borderId="10" xfId="0" applyFont="1" applyFill="1" applyBorder="1" applyAlignment="1">
      <alignment wrapText="1"/>
    </xf>
    <xf numFmtId="0" fontId="2" fillId="42" borderId="19" xfId="0" applyFont="1" applyFill="1" applyBorder="1" applyAlignment="1">
      <alignment/>
    </xf>
    <xf numFmtId="0" fontId="9" fillId="42" borderId="31" xfId="0" applyFont="1" applyFill="1" applyBorder="1" applyAlignment="1">
      <alignment/>
    </xf>
    <xf numFmtId="0" fontId="9" fillId="42" borderId="32" xfId="0" applyFont="1" applyFill="1" applyBorder="1" applyAlignment="1">
      <alignment/>
    </xf>
    <xf numFmtId="0" fontId="45" fillId="41" borderId="10" xfId="0" applyFont="1" applyFill="1" applyBorder="1" applyAlignment="1">
      <alignment/>
    </xf>
    <xf numFmtId="0" fontId="2" fillId="4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</xdr:rowOff>
    </xdr:from>
    <xdr:to>
      <xdr:col>1</xdr:col>
      <xdr:colOff>257175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09550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9525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90500"/>
          <a:ext cx="2381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9525</xdr:colOff>
      <xdr:row>1</xdr:row>
      <xdr:rowOff>9525</xdr:rowOff>
    </xdr:from>
    <xdr:to>
      <xdr:col>15</xdr:col>
      <xdr:colOff>228600</xdr:colOff>
      <xdr:row>2</xdr:row>
      <xdr:rowOff>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200025"/>
          <a:ext cx="2190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0</xdr:colOff>
      <xdr:row>1</xdr:row>
      <xdr:rowOff>19050</xdr:rowOff>
    </xdr:from>
    <xdr:to>
      <xdr:col>16</xdr:col>
      <xdr:colOff>228600</xdr:colOff>
      <xdr:row>2</xdr:row>
      <xdr:rowOff>9525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09550"/>
          <a:ext cx="2286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23</xdr:col>
      <xdr:colOff>19050</xdr:colOff>
      <xdr:row>1</xdr:row>
      <xdr:rowOff>9525</xdr:rowOff>
    </xdr:from>
    <xdr:to>
      <xdr:col>24</xdr:col>
      <xdr:colOff>0</xdr:colOff>
      <xdr:row>2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200025"/>
          <a:ext cx="2190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9525</xdr:colOff>
      <xdr:row>1</xdr:row>
      <xdr:rowOff>28575</xdr:rowOff>
    </xdr:from>
    <xdr:to>
      <xdr:col>8</xdr:col>
      <xdr:colOff>0</xdr:colOff>
      <xdr:row>2</xdr:row>
      <xdr:rowOff>9525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62275" y="219075"/>
          <a:ext cx="2286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9525</xdr:colOff>
      <xdr:row>1</xdr:row>
      <xdr:rowOff>38100</xdr:rowOff>
    </xdr:from>
    <xdr:to>
      <xdr:col>2</xdr:col>
      <xdr:colOff>209550</xdr:colOff>
      <xdr:row>2</xdr:row>
      <xdr:rowOff>9525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228600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28575</xdr:colOff>
      <xdr:row>1</xdr:row>
      <xdr:rowOff>28575</xdr:rowOff>
    </xdr:from>
    <xdr:to>
      <xdr:col>3</xdr:col>
      <xdr:colOff>228600</xdr:colOff>
      <xdr:row>2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219075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28575</xdr:colOff>
      <xdr:row>1</xdr:row>
      <xdr:rowOff>28575</xdr:rowOff>
    </xdr:from>
    <xdr:to>
      <xdr:col>6</xdr:col>
      <xdr:colOff>228600</xdr:colOff>
      <xdr:row>2</xdr:row>
      <xdr:rowOff>9525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43200" y="21907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28575</xdr:colOff>
      <xdr:row>1</xdr:row>
      <xdr:rowOff>19050</xdr:rowOff>
    </xdr:from>
    <xdr:to>
      <xdr:col>13</xdr:col>
      <xdr:colOff>228600</xdr:colOff>
      <xdr:row>1</xdr:row>
      <xdr:rowOff>180975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209550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19050</xdr:colOff>
      <xdr:row>1</xdr:row>
      <xdr:rowOff>19050</xdr:rowOff>
    </xdr:from>
    <xdr:to>
      <xdr:col>8</xdr:col>
      <xdr:colOff>219075</xdr:colOff>
      <xdr:row>2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20955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200025</xdr:colOff>
      <xdr:row>1</xdr:row>
      <xdr:rowOff>171450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57725" y="200025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24</xdr:col>
      <xdr:colOff>19050</xdr:colOff>
      <xdr:row>1</xdr:row>
      <xdr:rowOff>28575</xdr:rowOff>
    </xdr:from>
    <xdr:to>
      <xdr:col>24</xdr:col>
      <xdr:colOff>219075</xdr:colOff>
      <xdr:row>1</xdr:row>
      <xdr:rowOff>190500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219075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9525</xdr:colOff>
      <xdr:row>1</xdr:row>
      <xdr:rowOff>9525</xdr:rowOff>
    </xdr:from>
    <xdr:to>
      <xdr:col>6</xdr:col>
      <xdr:colOff>0</xdr:colOff>
      <xdr:row>2</xdr:row>
      <xdr:rowOff>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86025" y="200025"/>
          <a:ext cx="2286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19050</xdr:colOff>
      <xdr:row>1</xdr:row>
      <xdr:rowOff>9525</xdr:rowOff>
    </xdr:from>
    <xdr:to>
      <xdr:col>10</xdr:col>
      <xdr:colOff>0</xdr:colOff>
      <xdr:row>1</xdr:row>
      <xdr:rowOff>180975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200025"/>
          <a:ext cx="2190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9525</xdr:colOff>
      <xdr:row>1</xdr:row>
      <xdr:rowOff>28575</xdr:rowOff>
    </xdr:from>
    <xdr:to>
      <xdr:col>13</xdr:col>
      <xdr:colOff>0</xdr:colOff>
      <xdr:row>2</xdr:row>
      <xdr:rowOff>9525</xdr:rowOff>
    </xdr:to>
    <xdr:pic>
      <xdr:nvPicPr>
        <xdr:cNvPr id="1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52900" y="219075"/>
          <a:ext cx="2286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17</xdr:col>
      <xdr:colOff>19050</xdr:colOff>
      <xdr:row>1</xdr:row>
      <xdr:rowOff>0</xdr:rowOff>
    </xdr:from>
    <xdr:to>
      <xdr:col>18</xdr:col>
      <xdr:colOff>19050</xdr:colOff>
      <xdr:row>2</xdr:row>
      <xdr:rowOff>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90500"/>
          <a:ext cx="2381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22</xdr:col>
      <xdr:colOff>28575</xdr:colOff>
      <xdr:row>1</xdr:row>
      <xdr:rowOff>9525</xdr:rowOff>
    </xdr:from>
    <xdr:to>
      <xdr:col>23</xdr:col>
      <xdr:colOff>19050</xdr:colOff>
      <xdr:row>2</xdr:row>
      <xdr:rowOff>9525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200025"/>
          <a:ext cx="2286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20</xdr:col>
      <xdr:colOff>47625</xdr:colOff>
      <xdr:row>1</xdr:row>
      <xdr:rowOff>9525</xdr:rowOff>
    </xdr:from>
    <xdr:to>
      <xdr:col>21</xdr:col>
      <xdr:colOff>9525</xdr:colOff>
      <xdr:row>1</xdr:row>
      <xdr:rowOff>171450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34100" y="200025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219075</xdr:colOff>
      <xdr:row>1</xdr:row>
      <xdr:rowOff>171450</xdr:rowOff>
    </xdr:to>
    <xdr:pic>
      <xdr:nvPicPr>
        <xdr:cNvPr id="20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190500"/>
          <a:ext cx="2190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200025</xdr:colOff>
      <xdr:row>1</xdr:row>
      <xdr:rowOff>161925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24600" y="190500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roditalia.it/it/classifiche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1"/>
  <sheetViews>
    <sheetView tabSelected="1" zoomScalePageLayoutView="0" workbookViewId="0" topLeftCell="A10">
      <selection activeCell="AA32" sqref="AA32"/>
    </sheetView>
  </sheetViews>
  <sheetFormatPr defaultColWidth="11.421875" defaultRowHeight="15"/>
  <cols>
    <col min="1" max="1" width="21.7109375" style="0" customWidth="1"/>
    <col min="2" max="2" width="4.140625" style="0" customWidth="1"/>
    <col min="3" max="4" width="3.57421875" style="0" customWidth="1"/>
    <col min="5" max="5" width="4.140625" style="0" customWidth="1"/>
    <col min="6" max="13" width="3.57421875" style="0" customWidth="1"/>
    <col min="14" max="14" width="4.140625" style="0" customWidth="1"/>
    <col min="15" max="25" width="3.57421875" style="0" customWidth="1"/>
    <col min="26" max="29" width="7.57421875" style="0" customWidth="1"/>
  </cols>
  <sheetData>
    <row r="1" spans="1:26" ht="15">
      <c r="A1" t="s">
        <v>0</v>
      </c>
      <c r="B1" s="1">
        <v>6</v>
      </c>
      <c r="C1" s="1">
        <v>7</v>
      </c>
      <c r="D1" s="1">
        <v>8</v>
      </c>
      <c r="E1" s="1">
        <v>9</v>
      </c>
      <c r="F1" s="1">
        <v>10</v>
      </c>
      <c r="G1" s="1">
        <v>11</v>
      </c>
      <c r="H1" s="1">
        <v>12</v>
      </c>
      <c r="I1" s="1">
        <v>13</v>
      </c>
      <c r="J1" s="1">
        <v>14</v>
      </c>
      <c r="K1" s="1">
        <v>15</v>
      </c>
      <c r="L1" s="1">
        <v>16</v>
      </c>
      <c r="M1" s="1">
        <v>17</v>
      </c>
      <c r="N1" s="1">
        <v>18</v>
      </c>
      <c r="O1" s="1">
        <v>19</v>
      </c>
      <c r="P1" s="1">
        <v>20</v>
      </c>
      <c r="Q1" s="1">
        <v>21</v>
      </c>
      <c r="R1" s="1">
        <v>22</v>
      </c>
      <c r="S1" s="1">
        <v>23</v>
      </c>
      <c r="T1" s="1">
        <v>24</v>
      </c>
      <c r="U1" s="1">
        <v>25</v>
      </c>
      <c r="V1" s="1">
        <v>26</v>
      </c>
      <c r="W1" s="1">
        <v>27</v>
      </c>
      <c r="X1" s="1">
        <v>28</v>
      </c>
      <c r="Y1" s="1">
        <v>29</v>
      </c>
      <c r="Z1" s="2"/>
    </row>
    <row r="2" spans="1:35" ht="15">
      <c r="A2" s="54" t="s">
        <v>1</v>
      </c>
      <c r="E2" s="3" t="s">
        <v>2</v>
      </c>
      <c r="K2" s="3"/>
      <c r="L2" s="3" t="s">
        <v>2</v>
      </c>
      <c r="R2" s="3"/>
      <c r="S2" s="3" t="s">
        <v>2</v>
      </c>
      <c r="T2" s="3"/>
      <c r="AD2" s="4"/>
      <c r="AE2" s="4"/>
      <c r="AF2" s="4"/>
      <c r="AG2" s="4"/>
      <c r="AH2" s="4"/>
      <c r="AI2" s="4"/>
    </row>
    <row r="3" spans="1:35" ht="33.75">
      <c r="A3" s="5" t="s">
        <v>3</v>
      </c>
      <c r="B3" s="6">
        <v>1</v>
      </c>
      <c r="C3" s="6">
        <v>2</v>
      </c>
      <c r="D3" s="6">
        <v>3</v>
      </c>
      <c r="E3" s="7"/>
      <c r="F3" s="6">
        <v>4</v>
      </c>
      <c r="G3" s="6">
        <v>5</v>
      </c>
      <c r="H3" s="6">
        <v>6</v>
      </c>
      <c r="I3" s="6">
        <v>7</v>
      </c>
      <c r="J3" s="6">
        <v>8</v>
      </c>
      <c r="K3" s="8">
        <v>9</v>
      </c>
      <c r="L3" s="7"/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9">
        <v>15</v>
      </c>
      <c r="S3" s="7"/>
      <c r="T3" s="8">
        <v>16</v>
      </c>
      <c r="U3" s="6">
        <v>17</v>
      </c>
      <c r="V3" s="8">
        <v>18</v>
      </c>
      <c r="W3" s="6">
        <v>19</v>
      </c>
      <c r="X3" s="8">
        <v>20</v>
      </c>
      <c r="Y3" s="8">
        <v>21</v>
      </c>
      <c r="Z3" s="10" t="s">
        <v>4</v>
      </c>
      <c r="AA3" s="11" t="s">
        <v>5</v>
      </c>
      <c r="AB3" s="12" t="s">
        <v>6</v>
      </c>
      <c r="AC3" s="13" t="s">
        <v>7</v>
      </c>
      <c r="AD3" s="4"/>
      <c r="AE3" s="4"/>
      <c r="AF3" s="4"/>
      <c r="AG3" s="4"/>
      <c r="AH3" s="4"/>
      <c r="AI3" s="4"/>
    </row>
    <row r="4" spans="1:35" ht="15">
      <c r="A4" s="56" t="s">
        <v>46</v>
      </c>
      <c r="B4" s="15">
        <v>15</v>
      </c>
      <c r="C4" s="15"/>
      <c r="D4" s="15"/>
      <c r="E4" s="16"/>
      <c r="F4" s="15">
        <v>10</v>
      </c>
      <c r="G4" s="15"/>
      <c r="H4" s="15"/>
      <c r="I4" s="15"/>
      <c r="J4" s="15"/>
      <c r="K4" s="17"/>
      <c r="L4" s="16"/>
      <c r="M4" s="15"/>
      <c r="N4" s="59"/>
      <c r="O4" s="59"/>
      <c r="P4" s="59"/>
      <c r="Q4" s="59"/>
      <c r="R4" s="59"/>
      <c r="S4" s="16"/>
      <c r="T4" s="59"/>
      <c r="U4" s="59"/>
      <c r="V4" s="59"/>
      <c r="W4" s="59"/>
      <c r="X4" s="59"/>
      <c r="Y4" s="59"/>
      <c r="Z4" s="18">
        <f aca="true" t="shared" si="0" ref="Z4:Z26">SUM(B4:Y4)</f>
        <v>25</v>
      </c>
      <c r="AA4" s="19"/>
      <c r="AB4" s="19"/>
      <c r="AC4" s="20">
        <f>SUM(Z4:AB4)</f>
        <v>25</v>
      </c>
      <c r="AD4" s="4"/>
      <c r="AE4" s="4"/>
      <c r="AF4" s="4"/>
      <c r="AG4" s="4"/>
      <c r="AH4" s="4"/>
      <c r="AI4" s="4"/>
    </row>
    <row r="5" spans="1:35" ht="15">
      <c r="A5" s="56" t="s">
        <v>8</v>
      </c>
      <c r="B5" s="15"/>
      <c r="C5" s="15"/>
      <c r="D5" s="15"/>
      <c r="E5" s="16"/>
      <c r="F5" s="15"/>
      <c r="G5" s="15"/>
      <c r="H5" s="15"/>
      <c r="I5" s="15"/>
      <c r="J5" s="15"/>
      <c r="K5" s="17"/>
      <c r="L5" s="16"/>
      <c r="M5" s="15"/>
      <c r="N5" s="15"/>
      <c r="O5" s="15"/>
      <c r="P5" s="15"/>
      <c r="Q5" s="15"/>
      <c r="R5" s="15"/>
      <c r="S5" s="16"/>
      <c r="T5" s="15"/>
      <c r="U5" s="15"/>
      <c r="V5" s="15"/>
      <c r="W5" s="15"/>
      <c r="X5" s="15"/>
      <c r="Y5" s="15"/>
      <c r="Z5" s="18">
        <f t="shared" si="0"/>
        <v>0</v>
      </c>
      <c r="AA5" s="19"/>
      <c r="AB5" s="19"/>
      <c r="AC5" s="20">
        <f aca="true" t="shared" si="1" ref="AC5:AC26">SUM(Z5:AB5)</f>
        <v>0</v>
      </c>
      <c r="AD5" s="4"/>
      <c r="AE5" s="4"/>
      <c r="AF5" s="4"/>
      <c r="AG5" s="4"/>
      <c r="AH5" s="4"/>
      <c r="AI5" s="4"/>
    </row>
    <row r="6" spans="1:35" ht="15">
      <c r="A6" s="56" t="s">
        <v>52</v>
      </c>
      <c r="B6" s="15"/>
      <c r="C6" s="15"/>
      <c r="D6" s="15"/>
      <c r="E6" s="16"/>
      <c r="F6" s="15"/>
      <c r="G6" s="15"/>
      <c r="H6" s="15">
        <v>10</v>
      </c>
      <c r="I6" s="15"/>
      <c r="J6" s="15"/>
      <c r="K6" s="17"/>
      <c r="L6" s="16"/>
      <c r="M6" s="15"/>
      <c r="N6" s="15"/>
      <c r="O6" s="15"/>
      <c r="P6" s="15"/>
      <c r="Q6" s="15"/>
      <c r="R6" s="15"/>
      <c r="S6" s="16"/>
      <c r="T6" s="15"/>
      <c r="U6" s="15"/>
      <c r="V6" s="15"/>
      <c r="W6" s="15"/>
      <c r="X6" s="15"/>
      <c r="Y6" s="15"/>
      <c r="Z6" s="18">
        <f t="shared" si="0"/>
        <v>10</v>
      </c>
      <c r="AA6" s="19"/>
      <c r="AB6" s="19"/>
      <c r="AC6" s="20">
        <f t="shared" si="1"/>
        <v>10</v>
      </c>
      <c r="AD6" s="4"/>
      <c r="AE6" s="4"/>
      <c r="AF6" s="4"/>
      <c r="AG6" s="4"/>
      <c r="AH6" s="4"/>
      <c r="AI6" s="4"/>
    </row>
    <row r="7" spans="1:35" ht="15.75">
      <c r="A7" s="58" t="s">
        <v>45</v>
      </c>
      <c r="B7" s="15"/>
      <c r="C7" s="15"/>
      <c r="D7" s="15"/>
      <c r="E7" s="16"/>
      <c r="F7" s="15"/>
      <c r="G7" s="15"/>
      <c r="H7" s="15">
        <v>5</v>
      </c>
      <c r="I7" s="15"/>
      <c r="J7" s="15"/>
      <c r="K7" s="17"/>
      <c r="L7" s="16"/>
      <c r="M7" s="15"/>
      <c r="N7" s="15"/>
      <c r="O7" s="15"/>
      <c r="P7" s="15"/>
      <c r="Q7" s="15"/>
      <c r="R7" s="15"/>
      <c r="S7" s="16"/>
      <c r="T7" s="15">
        <v>5</v>
      </c>
      <c r="U7" s="15"/>
      <c r="V7" s="15"/>
      <c r="W7" s="59" t="s">
        <v>66</v>
      </c>
      <c r="X7" s="59" t="s">
        <v>64</v>
      </c>
      <c r="Y7" s="59" t="s">
        <v>67</v>
      </c>
      <c r="Z7" s="18">
        <f t="shared" si="0"/>
        <v>10</v>
      </c>
      <c r="AA7" s="19"/>
      <c r="AB7" s="19"/>
      <c r="AC7" s="20">
        <f t="shared" si="1"/>
        <v>10</v>
      </c>
      <c r="AD7" s="4"/>
      <c r="AE7" s="4"/>
      <c r="AF7" s="4"/>
      <c r="AG7" s="4"/>
      <c r="AH7" s="4"/>
      <c r="AI7" s="4"/>
    </row>
    <row r="8" spans="1:35" ht="15.75">
      <c r="A8" s="57" t="s">
        <v>47</v>
      </c>
      <c r="B8" s="15"/>
      <c r="C8" s="15"/>
      <c r="D8" s="15"/>
      <c r="E8" s="16"/>
      <c r="F8" s="15"/>
      <c r="G8" s="15"/>
      <c r="H8" s="15"/>
      <c r="I8" s="15"/>
      <c r="J8" s="15"/>
      <c r="K8" s="17"/>
      <c r="L8" s="16"/>
      <c r="M8" s="15"/>
      <c r="N8" s="21"/>
      <c r="O8" s="15"/>
      <c r="P8" s="15"/>
      <c r="Q8" s="59"/>
      <c r="R8" s="59"/>
      <c r="S8" s="16"/>
      <c r="T8" s="59"/>
      <c r="U8" s="59"/>
      <c r="V8" s="59"/>
      <c r="W8" s="59"/>
      <c r="X8" s="59"/>
      <c r="Y8" s="59"/>
      <c r="Z8" s="18">
        <f t="shared" si="0"/>
        <v>0</v>
      </c>
      <c r="AA8" s="19"/>
      <c r="AB8" s="19"/>
      <c r="AC8" s="20">
        <f t="shared" si="1"/>
        <v>0</v>
      </c>
      <c r="AD8" s="4"/>
      <c r="AE8" s="4"/>
      <c r="AF8" s="4"/>
      <c r="AG8" s="4"/>
      <c r="AH8" s="4"/>
      <c r="AI8" s="4"/>
    </row>
    <row r="9" spans="1:35" ht="15.75">
      <c r="A9" s="57" t="s">
        <v>49</v>
      </c>
      <c r="B9" s="15"/>
      <c r="C9" s="15"/>
      <c r="D9" s="15"/>
      <c r="E9" s="16"/>
      <c r="F9" s="15"/>
      <c r="G9" s="15"/>
      <c r="H9" s="15"/>
      <c r="I9" s="15"/>
      <c r="J9" s="15"/>
      <c r="K9" s="17"/>
      <c r="L9" s="16"/>
      <c r="M9" s="22"/>
      <c r="N9" s="15"/>
      <c r="O9" s="22"/>
      <c r="P9" s="22"/>
      <c r="Q9" s="22"/>
      <c r="R9" s="22"/>
      <c r="S9" s="16"/>
      <c r="T9" s="23"/>
      <c r="U9" s="15"/>
      <c r="V9" s="22"/>
      <c r="W9" s="23"/>
      <c r="X9" s="23"/>
      <c r="Y9" s="22"/>
      <c r="Z9" s="18">
        <f t="shared" si="0"/>
        <v>0</v>
      </c>
      <c r="AA9" s="19"/>
      <c r="AB9" s="19"/>
      <c r="AC9" s="20">
        <f t="shared" si="1"/>
        <v>0</v>
      </c>
      <c r="AD9" s="4"/>
      <c r="AE9" s="4"/>
      <c r="AF9" s="4"/>
      <c r="AG9" s="4"/>
      <c r="AH9" s="4"/>
      <c r="AI9" s="4"/>
    </row>
    <row r="10" spans="1:35" ht="15.75">
      <c r="A10" s="57" t="s">
        <v>50</v>
      </c>
      <c r="B10" s="15"/>
      <c r="C10" s="15"/>
      <c r="D10" s="15"/>
      <c r="E10" s="16"/>
      <c r="F10" s="15"/>
      <c r="G10" s="15"/>
      <c r="H10" s="15"/>
      <c r="I10" s="15"/>
      <c r="J10" s="15"/>
      <c r="K10" s="17"/>
      <c r="L10" s="16"/>
      <c r="M10" s="15"/>
      <c r="N10" s="15"/>
      <c r="O10" s="15"/>
      <c r="P10" s="15"/>
      <c r="Q10" s="15"/>
      <c r="R10" s="15"/>
      <c r="S10" s="16"/>
      <c r="T10" s="15"/>
      <c r="U10" s="15"/>
      <c r="V10" s="15"/>
      <c r="W10" s="59"/>
      <c r="X10" s="59"/>
      <c r="Y10" s="59"/>
      <c r="Z10" s="18">
        <f t="shared" si="0"/>
        <v>0</v>
      </c>
      <c r="AA10" s="19"/>
      <c r="AB10" s="19"/>
      <c r="AC10" s="20">
        <f t="shared" si="1"/>
        <v>0</v>
      </c>
      <c r="AD10" s="4"/>
      <c r="AE10" s="4"/>
      <c r="AF10" s="4"/>
      <c r="AG10" s="4"/>
      <c r="AH10" s="4"/>
      <c r="AI10" s="4"/>
    </row>
    <row r="11" spans="1:35" ht="15">
      <c r="A11" s="56" t="s">
        <v>48</v>
      </c>
      <c r="B11" s="15"/>
      <c r="C11" s="15"/>
      <c r="D11" s="15"/>
      <c r="E11" s="16"/>
      <c r="F11" s="15"/>
      <c r="G11" s="15"/>
      <c r="H11" s="15"/>
      <c r="I11" s="15"/>
      <c r="J11" s="15"/>
      <c r="K11" s="17"/>
      <c r="L11" s="16"/>
      <c r="M11" s="15"/>
      <c r="N11" s="15"/>
      <c r="O11" s="15"/>
      <c r="P11" s="15"/>
      <c r="Q11" s="15">
        <v>15</v>
      </c>
      <c r="R11" s="15"/>
      <c r="S11" s="16"/>
      <c r="T11" s="15"/>
      <c r="U11" s="15"/>
      <c r="V11" s="15"/>
      <c r="W11" s="15">
        <v>5</v>
      </c>
      <c r="X11" s="15"/>
      <c r="Y11" s="15"/>
      <c r="Z11" s="18">
        <f t="shared" si="0"/>
        <v>20</v>
      </c>
      <c r="AA11" s="19">
        <v>100</v>
      </c>
      <c r="AB11" s="19"/>
      <c r="AC11" s="20">
        <f t="shared" si="1"/>
        <v>120</v>
      </c>
      <c r="AD11" s="4"/>
      <c r="AE11" s="4"/>
      <c r="AF11" s="4"/>
      <c r="AG11" s="4"/>
      <c r="AH11" s="4"/>
      <c r="AI11" s="4"/>
    </row>
    <row r="12" spans="1:35" ht="15">
      <c r="A12" s="56" t="s">
        <v>53</v>
      </c>
      <c r="B12" s="15"/>
      <c r="C12" s="55"/>
      <c r="D12" s="55"/>
      <c r="E12" s="16"/>
      <c r="F12" s="15"/>
      <c r="G12" s="15"/>
      <c r="H12" s="15"/>
      <c r="I12" s="15"/>
      <c r="J12" s="15"/>
      <c r="K12" s="17"/>
      <c r="L12" s="16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15"/>
      <c r="Y12" s="15"/>
      <c r="Z12" s="18">
        <f t="shared" si="0"/>
        <v>0</v>
      </c>
      <c r="AA12" s="19"/>
      <c r="AB12" s="19"/>
      <c r="AC12" s="20">
        <f t="shared" si="1"/>
        <v>0</v>
      </c>
      <c r="AD12" s="4"/>
      <c r="AE12" s="4"/>
      <c r="AF12" s="4"/>
      <c r="AG12" s="4"/>
      <c r="AH12" s="4"/>
      <c r="AI12" s="4"/>
    </row>
    <row r="13" spans="1:35" ht="15">
      <c r="A13" s="56" t="s">
        <v>61</v>
      </c>
      <c r="B13" s="15"/>
      <c r="C13" s="15"/>
      <c r="D13" s="15"/>
      <c r="E13" s="16"/>
      <c r="F13" s="15">
        <v>5</v>
      </c>
      <c r="G13" s="15"/>
      <c r="H13" s="15"/>
      <c r="I13" s="15"/>
      <c r="J13" s="15"/>
      <c r="K13" s="17"/>
      <c r="L13" s="16"/>
      <c r="M13" s="15"/>
      <c r="N13" s="15"/>
      <c r="O13" s="15"/>
      <c r="P13" s="15"/>
      <c r="Q13" s="15">
        <v>10</v>
      </c>
      <c r="R13" s="15">
        <v>10</v>
      </c>
      <c r="S13" s="16"/>
      <c r="T13" s="15">
        <v>10</v>
      </c>
      <c r="U13" s="15"/>
      <c r="V13" s="15"/>
      <c r="W13" s="15"/>
      <c r="X13" s="15"/>
      <c r="Y13" s="15"/>
      <c r="Z13" s="18">
        <f t="shared" si="0"/>
        <v>35</v>
      </c>
      <c r="AA13" s="19">
        <v>50</v>
      </c>
      <c r="AB13" s="19"/>
      <c r="AC13" s="20">
        <f t="shared" si="1"/>
        <v>85</v>
      </c>
      <c r="AD13" s="4"/>
      <c r="AE13" s="4"/>
      <c r="AF13" s="4"/>
      <c r="AG13" s="4"/>
      <c r="AH13" s="4"/>
      <c r="AI13" s="4"/>
    </row>
    <row r="14" spans="1:35" ht="15">
      <c r="A14" s="56" t="s">
        <v>9</v>
      </c>
      <c r="B14" s="15"/>
      <c r="C14" s="15"/>
      <c r="D14" s="15"/>
      <c r="E14" s="16"/>
      <c r="F14" s="15">
        <v>15</v>
      </c>
      <c r="G14" s="15"/>
      <c r="H14" s="15"/>
      <c r="I14" s="15"/>
      <c r="J14" s="15"/>
      <c r="K14" s="17"/>
      <c r="L14" s="16"/>
      <c r="M14" s="15"/>
      <c r="N14" s="15">
        <v>15</v>
      </c>
      <c r="O14" s="15"/>
      <c r="P14" s="15"/>
      <c r="Q14" s="15"/>
      <c r="R14" s="15"/>
      <c r="S14" s="16"/>
      <c r="T14" s="15"/>
      <c r="U14" s="15"/>
      <c r="V14" s="15"/>
      <c r="W14" s="15"/>
      <c r="X14" s="15"/>
      <c r="Y14" s="15"/>
      <c r="Z14" s="18">
        <f t="shared" si="0"/>
        <v>30</v>
      </c>
      <c r="AA14" s="19"/>
      <c r="AB14" s="19"/>
      <c r="AC14" s="20">
        <f t="shared" si="1"/>
        <v>30</v>
      </c>
      <c r="AD14" s="4"/>
      <c r="AE14" s="4"/>
      <c r="AF14" s="4"/>
      <c r="AG14" s="4"/>
      <c r="AH14" s="4"/>
      <c r="AI14" s="4"/>
    </row>
    <row r="15" spans="1:35" ht="15">
      <c r="A15" s="56" t="s">
        <v>54</v>
      </c>
      <c r="B15" s="23"/>
      <c r="C15" s="23"/>
      <c r="D15" s="23"/>
      <c r="E15" s="24"/>
      <c r="F15" s="23"/>
      <c r="G15" s="23"/>
      <c r="H15" s="23">
        <v>15</v>
      </c>
      <c r="I15" s="23"/>
      <c r="J15" s="23"/>
      <c r="K15" s="23"/>
      <c r="L15" s="24"/>
      <c r="M15" s="23"/>
      <c r="N15" s="23"/>
      <c r="O15" s="23"/>
      <c r="P15" s="23"/>
      <c r="Q15" s="23"/>
      <c r="R15" s="23"/>
      <c r="S15" s="24"/>
      <c r="T15" s="23"/>
      <c r="U15" s="23"/>
      <c r="V15" s="23"/>
      <c r="W15" s="23"/>
      <c r="X15" s="23"/>
      <c r="Y15" s="23"/>
      <c r="Z15" s="18">
        <f t="shared" si="0"/>
        <v>15</v>
      </c>
      <c r="AA15" s="19"/>
      <c r="AB15" s="19"/>
      <c r="AC15" s="20">
        <f t="shared" si="1"/>
        <v>15</v>
      </c>
      <c r="AD15" s="4"/>
      <c r="AE15" s="4"/>
      <c r="AF15" s="4"/>
      <c r="AG15" s="4"/>
      <c r="AH15" s="4"/>
      <c r="AI15" s="4"/>
    </row>
    <row r="16" spans="1:35" ht="15">
      <c r="A16" s="56" t="s">
        <v>55</v>
      </c>
      <c r="B16" s="15"/>
      <c r="C16" s="15"/>
      <c r="D16" s="15"/>
      <c r="E16" s="16"/>
      <c r="F16" s="15"/>
      <c r="G16" s="15"/>
      <c r="H16" s="15"/>
      <c r="I16" s="15"/>
      <c r="J16" s="15"/>
      <c r="K16" s="17"/>
      <c r="L16" s="16"/>
      <c r="M16" s="15"/>
      <c r="N16" s="15"/>
      <c r="O16" s="15"/>
      <c r="P16" s="15"/>
      <c r="Q16" s="15"/>
      <c r="R16" s="15"/>
      <c r="S16" s="16"/>
      <c r="T16" s="22"/>
      <c r="U16" s="22"/>
      <c r="V16" s="22"/>
      <c r="W16" s="22"/>
      <c r="X16" s="22"/>
      <c r="Y16" s="22"/>
      <c r="Z16" s="18">
        <f t="shared" si="0"/>
        <v>0</v>
      </c>
      <c r="AA16" s="19"/>
      <c r="AB16" s="19"/>
      <c r="AC16" s="20">
        <f t="shared" si="1"/>
        <v>0</v>
      </c>
      <c r="AD16" s="4"/>
      <c r="AE16" s="4"/>
      <c r="AF16" s="4"/>
      <c r="AG16" s="4"/>
      <c r="AH16" s="4"/>
      <c r="AI16" s="4"/>
    </row>
    <row r="17" spans="1:35" ht="15">
      <c r="A17" s="56" t="s">
        <v>59</v>
      </c>
      <c r="B17" s="15"/>
      <c r="C17" s="15"/>
      <c r="D17" s="15"/>
      <c r="E17" s="16"/>
      <c r="F17" s="15"/>
      <c r="G17" s="15"/>
      <c r="H17" s="15"/>
      <c r="I17" s="15"/>
      <c r="J17" s="15"/>
      <c r="K17" s="17"/>
      <c r="L17" s="16"/>
      <c r="M17" s="59"/>
      <c r="N17" s="59"/>
      <c r="O17" s="59"/>
      <c r="P17" s="59"/>
      <c r="Q17" s="59"/>
      <c r="R17" s="59"/>
      <c r="S17" s="16"/>
      <c r="T17" s="59"/>
      <c r="U17" s="59"/>
      <c r="V17" s="59"/>
      <c r="W17" s="59"/>
      <c r="X17" s="59"/>
      <c r="Y17" s="59"/>
      <c r="Z17" s="18">
        <f t="shared" si="0"/>
        <v>0</v>
      </c>
      <c r="AA17" s="19"/>
      <c r="AB17" s="19"/>
      <c r="AC17" s="20">
        <f t="shared" si="1"/>
        <v>0</v>
      </c>
      <c r="AD17" s="4"/>
      <c r="AE17" s="4"/>
      <c r="AF17" s="4"/>
      <c r="AG17" s="4"/>
      <c r="AH17" s="4"/>
      <c r="AI17" s="4"/>
    </row>
    <row r="18" spans="1:35" ht="15">
      <c r="A18" s="56" t="s">
        <v>60</v>
      </c>
      <c r="B18" s="15"/>
      <c r="C18" s="15"/>
      <c r="D18" s="15"/>
      <c r="E18" s="16"/>
      <c r="F18" s="15"/>
      <c r="G18" s="15"/>
      <c r="H18" s="15"/>
      <c r="I18" s="15"/>
      <c r="J18" s="15"/>
      <c r="K18" s="17"/>
      <c r="L18" s="16"/>
      <c r="M18" s="15"/>
      <c r="N18" s="15"/>
      <c r="O18" s="15"/>
      <c r="P18" s="15"/>
      <c r="Q18" s="15"/>
      <c r="R18" s="15"/>
      <c r="S18" s="16"/>
      <c r="T18" s="15"/>
      <c r="U18" s="15"/>
      <c r="V18" s="15"/>
      <c r="W18" s="15"/>
      <c r="X18" s="15"/>
      <c r="Y18" s="15"/>
      <c r="Z18" s="18">
        <f t="shared" si="0"/>
        <v>0</v>
      </c>
      <c r="AA18" s="19"/>
      <c r="AB18" s="19"/>
      <c r="AC18" s="20">
        <f t="shared" si="1"/>
        <v>0</v>
      </c>
      <c r="AD18" s="4"/>
      <c r="AE18" s="4"/>
      <c r="AF18" s="4"/>
      <c r="AG18" s="4"/>
      <c r="AH18" s="4"/>
      <c r="AI18" s="4"/>
    </row>
    <row r="19" spans="1:35" ht="15">
      <c r="A19" s="56" t="s">
        <v>51</v>
      </c>
      <c r="B19" s="15"/>
      <c r="C19" s="15"/>
      <c r="D19" s="59"/>
      <c r="E19" s="16"/>
      <c r="F19" s="59" t="s">
        <v>62</v>
      </c>
      <c r="G19" s="59" t="s">
        <v>63</v>
      </c>
      <c r="H19" s="59" t="s">
        <v>64</v>
      </c>
      <c r="I19" s="59" t="s">
        <v>65</v>
      </c>
      <c r="J19" s="59" t="s">
        <v>63</v>
      </c>
      <c r="K19" s="60"/>
      <c r="L19" s="16"/>
      <c r="M19" s="59"/>
      <c r="N19" s="59"/>
      <c r="O19" s="59"/>
      <c r="P19" s="59"/>
      <c r="Q19" s="59"/>
      <c r="R19" s="59"/>
      <c r="S19" s="16"/>
      <c r="T19" s="59"/>
      <c r="U19" s="59"/>
      <c r="V19" s="59"/>
      <c r="W19" s="59"/>
      <c r="X19" s="59"/>
      <c r="Y19" s="59"/>
      <c r="Z19" s="18">
        <f t="shared" si="0"/>
        <v>0</v>
      </c>
      <c r="AA19" s="19"/>
      <c r="AB19" s="19"/>
      <c r="AC19" s="20">
        <f t="shared" si="1"/>
        <v>0</v>
      </c>
      <c r="AD19" s="4"/>
      <c r="AE19" s="4"/>
      <c r="AF19" s="4"/>
      <c r="AG19" s="4"/>
      <c r="AH19" s="4"/>
      <c r="AI19" s="4"/>
    </row>
    <row r="20" spans="1:35" ht="15">
      <c r="A20" s="56" t="s">
        <v>10</v>
      </c>
      <c r="B20" s="15"/>
      <c r="C20" s="15"/>
      <c r="D20" s="15"/>
      <c r="E20" s="16"/>
      <c r="F20" s="59"/>
      <c r="G20" s="59" t="s">
        <v>62</v>
      </c>
      <c r="H20" s="59" t="s">
        <v>63</v>
      </c>
      <c r="I20" s="59" t="s">
        <v>64</v>
      </c>
      <c r="J20" s="59" t="s">
        <v>65</v>
      </c>
      <c r="K20" s="59" t="s">
        <v>63</v>
      </c>
      <c r="L20" s="16"/>
      <c r="M20" s="59"/>
      <c r="N20" s="59"/>
      <c r="O20" s="59"/>
      <c r="P20" s="59"/>
      <c r="Q20" s="59"/>
      <c r="R20" s="59"/>
      <c r="S20" s="16"/>
      <c r="T20" s="59"/>
      <c r="U20" s="59"/>
      <c r="V20" s="59"/>
      <c r="W20" s="59"/>
      <c r="X20" s="59"/>
      <c r="Y20" s="59"/>
      <c r="Z20" s="18">
        <f t="shared" si="0"/>
        <v>0</v>
      </c>
      <c r="AA20" s="19"/>
      <c r="AB20" s="19"/>
      <c r="AC20" s="20">
        <f t="shared" si="1"/>
        <v>0</v>
      </c>
      <c r="AD20" s="4"/>
      <c r="AE20" s="4"/>
      <c r="AF20" s="4"/>
      <c r="AG20" s="4"/>
      <c r="AH20" s="4"/>
      <c r="AI20" s="4"/>
    </row>
    <row r="21" spans="1:35" ht="15">
      <c r="A21" s="56"/>
      <c r="B21" s="15"/>
      <c r="C21" s="15"/>
      <c r="D21" s="15"/>
      <c r="E21" s="16"/>
      <c r="F21" s="15"/>
      <c r="G21" s="15"/>
      <c r="H21" s="15"/>
      <c r="I21" s="15"/>
      <c r="J21" s="15"/>
      <c r="K21" s="17"/>
      <c r="L21" s="16"/>
      <c r="M21" s="15"/>
      <c r="N21" s="15"/>
      <c r="O21" s="15"/>
      <c r="P21" s="15"/>
      <c r="Q21" s="15"/>
      <c r="R21" s="15"/>
      <c r="S21" s="16"/>
      <c r="T21" s="15"/>
      <c r="U21" s="15"/>
      <c r="V21" s="15"/>
      <c r="W21" s="15"/>
      <c r="X21" s="15"/>
      <c r="Y21" s="15"/>
      <c r="Z21" s="18">
        <f t="shared" si="0"/>
        <v>0</v>
      </c>
      <c r="AA21" s="19"/>
      <c r="AB21" s="19"/>
      <c r="AC21" s="20">
        <f t="shared" si="1"/>
        <v>0</v>
      </c>
      <c r="AD21" s="4"/>
      <c r="AE21" s="4"/>
      <c r="AF21" s="4"/>
      <c r="AG21" s="4"/>
      <c r="AH21" s="4"/>
      <c r="AI21" s="4"/>
    </row>
    <row r="22" spans="1:35" ht="15">
      <c r="A22" s="56" t="s">
        <v>44</v>
      </c>
      <c r="B22" s="15"/>
      <c r="C22" s="15"/>
      <c r="D22" s="15">
        <v>10</v>
      </c>
      <c r="E22" s="16"/>
      <c r="F22" s="15"/>
      <c r="G22" s="15"/>
      <c r="H22" s="15"/>
      <c r="I22" s="15"/>
      <c r="J22" s="59"/>
      <c r="K22" s="59"/>
      <c r="L22" s="16"/>
      <c r="M22" s="59"/>
      <c r="N22" s="59"/>
      <c r="O22" s="59"/>
      <c r="P22" s="59"/>
      <c r="Q22" s="59"/>
      <c r="R22" s="59"/>
      <c r="S22" s="16"/>
      <c r="T22" s="59"/>
      <c r="U22" s="59"/>
      <c r="V22" s="59"/>
      <c r="W22" s="59"/>
      <c r="X22" s="59"/>
      <c r="Y22" s="59"/>
      <c r="Z22" s="18">
        <f t="shared" si="0"/>
        <v>10</v>
      </c>
      <c r="AA22" s="19"/>
      <c r="AB22" s="19"/>
      <c r="AC22" s="20">
        <f t="shared" si="1"/>
        <v>10</v>
      </c>
      <c r="AD22" s="4"/>
      <c r="AE22" s="4"/>
      <c r="AF22" s="4"/>
      <c r="AG22" s="4"/>
      <c r="AH22" s="4"/>
      <c r="AI22" s="4"/>
    </row>
    <row r="23" spans="1:35" ht="15.75">
      <c r="A23" s="57" t="s">
        <v>43</v>
      </c>
      <c r="B23" s="15"/>
      <c r="C23" s="15"/>
      <c r="D23" s="15">
        <v>5</v>
      </c>
      <c r="E23" s="16"/>
      <c r="F23" s="15"/>
      <c r="G23" s="15"/>
      <c r="H23" s="15"/>
      <c r="I23" s="15">
        <v>10</v>
      </c>
      <c r="J23" s="15"/>
      <c r="K23" s="17"/>
      <c r="L23" s="16"/>
      <c r="M23" s="15"/>
      <c r="N23" s="67"/>
      <c r="O23" s="15">
        <v>5</v>
      </c>
      <c r="P23" s="15"/>
      <c r="Q23" s="15"/>
      <c r="R23" s="15"/>
      <c r="S23" s="16"/>
      <c r="T23" s="15"/>
      <c r="U23" s="15">
        <v>10</v>
      </c>
      <c r="V23" s="15"/>
      <c r="W23" s="15"/>
      <c r="X23" s="15"/>
      <c r="Y23" s="15"/>
      <c r="Z23" s="18">
        <f t="shared" si="0"/>
        <v>30</v>
      </c>
      <c r="AA23" s="19"/>
      <c r="AB23" s="19"/>
      <c r="AC23" s="20">
        <f t="shared" si="1"/>
        <v>30</v>
      </c>
      <c r="AD23" s="4"/>
      <c r="AE23" s="4"/>
      <c r="AF23" s="4"/>
      <c r="AG23" s="4"/>
      <c r="AH23" s="4"/>
      <c r="AI23" s="4"/>
    </row>
    <row r="24" spans="1:35" ht="15.75">
      <c r="A24" s="58" t="s">
        <v>57</v>
      </c>
      <c r="B24" s="15"/>
      <c r="C24" s="15"/>
      <c r="D24" s="15"/>
      <c r="E24" s="16"/>
      <c r="F24" s="15"/>
      <c r="G24" s="15"/>
      <c r="H24" s="15"/>
      <c r="I24" s="67"/>
      <c r="J24" s="15"/>
      <c r="K24" s="17"/>
      <c r="L24" s="16"/>
      <c r="M24" s="15"/>
      <c r="N24" s="15"/>
      <c r="O24" s="15">
        <v>10</v>
      </c>
      <c r="P24" s="59"/>
      <c r="Q24" s="59"/>
      <c r="R24" s="59"/>
      <c r="S24" s="16"/>
      <c r="T24" s="59"/>
      <c r="U24" s="59"/>
      <c r="V24" s="59"/>
      <c r="W24" s="59"/>
      <c r="X24" s="59"/>
      <c r="Y24" s="59"/>
      <c r="Z24" s="18">
        <f t="shared" si="0"/>
        <v>10</v>
      </c>
      <c r="AA24" s="19"/>
      <c r="AB24" s="19"/>
      <c r="AC24" s="20">
        <f t="shared" si="1"/>
        <v>10</v>
      </c>
      <c r="AD24" s="4"/>
      <c r="AE24" s="4"/>
      <c r="AF24" s="4"/>
      <c r="AG24" s="4"/>
      <c r="AH24" s="4"/>
      <c r="AI24" s="4"/>
    </row>
    <row r="25" spans="1:35" ht="15.75">
      <c r="A25" s="58" t="s">
        <v>58</v>
      </c>
      <c r="B25" s="15"/>
      <c r="C25" s="15"/>
      <c r="D25" s="15"/>
      <c r="E25" s="16"/>
      <c r="F25" s="15"/>
      <c r="G25" s="59"/>
      <c r="H25" s="59"/>
      <c r="I25" s="59"/>
      <c r="J25" s="59"/>
      <c r="K25" s="59"/>
      <c r="L25" s="16"/>
      <c r="M25" s="59"/>
      <c r="N25" s="59"/>
      <c r="O25" s="59"/>
      <c r="P25" s="59"/>
      <c r="Q25" s="59"/>
      <c r="R25" s="59"/>
      <c r="S25" s="16"/>
      <c r="T25" s="59"/>
      <c r="U25" s="59"/>
      <c r="V25" s="59"/>
      <c r="W25" s="59"/>
      <c r="X25" s="59"/>
      <c r="Y25" s="59"/>
      <c r="Z25" s="18">
        <f t="shared" si="0"/>
        <v>0</v>
      </c>
      <c r="AA25" s="19"/>
      <c r="AB25" s="19"/>
      <c r="AC25" s="20">
        <f t="shared" si="1"/>
        <v>0</v>
      </c>
      <c r="AD25" s="4"/>
      <c r="AE25" s="4"/>
      <c r="AF25" s="4"/>
      <c r="AG25" s="4"/>
      <c r="AH25" s="4"/>
      <c r="AI25" s="4"/>
    </row>
    <row r="26" spans="1:35" ht="15.75">
      <c r="A26" s="57" t="s">
        <v>56</v>
      </c>
      <c r="B26" s="15"/>
      <c r="C26" s="15">
        <v>5</v>
      </c>
      <c r="D26" s="15"/>
      <c r="E26" s="16"/>
      <c r="F26" s="15"/>
      <c r="G26" s="15"/>
      <c r="H26" s="15"/>
      <c r="I26" s="15">
        <v>5</v>
      </c>
      <c r="J26" s="15"/>
      <c r="K26" s="17"/>
      <c r="L26" s="16"/>
      <c r="M26" s="15"/>
      <c r="N26" s="15"/>
      <c r="O26" s="67"/>
      <c r="P26" s="15"/>
      <c r="Q26" s="15"/>
      <c r="R26" s="15"/>
      <c r="S26" s="16"/>
      <c r="T26" s="15"/>
      <c r="U26" s="67"/>
      <c r="V26" s="67"/>
      <c r="W26" s="15"/>
      <c r="X26" s="15"/>
      <c r="Y26" s="15">
        <v>5</v>
      </c>
      <c r="Z26" s="18">
        <f t="shared" si="0"/>
        <v>15</v>
      </c>
      <c r="AA26" s="19"/>
      <c r="AB26" s="19"/>
      <c r="AC26" s="20">
        <f t="shared" si="1"/>
        <v>15</v>
      </c>
      <c r="AD26" s="4"/>
      <c r="AE26" s="4"/>
      <c r="AF26" s="4"/>
      <c r="AG26" s="4"/>
      <c r="AH26" s="4"/>
      <c r="AI26" s="4"/>
    </row>
    <row r="27" ht="15.75" thickBot="1"/>
    <row r="28" spans="1:24" ht="15">
      <c r="A28" s="64" t="s">
        <v>11</v>
      </c>
      <c r="B28" s="26">
        <f>SUM(B29:B38)</f>
        <v>110</v>
      </c>
      <c r="C28" s="27"/>
      <c r="D28" s="27"/>
      <c r="E28" s="26">
        <f>SUM(E29:E38)</f>
        <v>210</v>
      </c>
      <c r="K28" s="28" t="s">
        <v>12</v>
      </c>
      <c r="L28" s="29"/>
      <c r="M28" s="30" t="s">
        <v>13</v>
      </c>
      <c r="N28" s="31">
        <v>15</v>
      </c>
      <c r="O28" s="4"/>
      <c r="P28" s="4"/>
      <c r="Q28" s="30" t="s">
        <v>14</v>
      </c>
      <c r="R28" s="32"/>
      <c r="S28" s="32"/>
      <c r="T28" s="32"/>
      <c r="U28" s="32" t="s">
        <v>15</v>
      </c>
      <c r="V28" s="32"/>
      <c r="W28" s="31">
        <v>10</v>
      </c>
      <c r="X28" s="4"/>
    </row>
    <row r="29" spans="1:24" ht="15">
      <c r="A29" s="61" t="s">
        <v>46</v>
      </c>
      <c r="B29" s="18">
        <f>Z4</f>
        <v>25</v>
      </c>
      <c r="C29" s="33"/>
      <c r="D29" s="33"/>
      <c r="E29" s="34">
        <f>AC4</f>
        <v>25</v>
      </c>
      <c r="M29" s="35" t="s">
        <v>16</v>
      </c>
      <c r="N29" s="36">
        <v>10</v>
      </c>
      <c r="O29" s="4"/>
      <c r="P29" s="4"/>
      <c r="Q29" s="37"/>
      <c r="R29" s="38"/>
      <c r="S29" s="38"/>
      <c r="T29" s="38"/>
      <c r="U29" s="38" t="s">
        <v>17</v>
      </c>
      <c r="V29" s="38"/>
      <c r="W29" s="39">
        <v>5</v>
      </c>
      <c r="X29" s="4"/>
    </row>
    <row r="30" spans="1:24" ht="15">
      <c r="A30" s="56" t="s">
        <v>8</v>
      </c>
      <c r="B30" s="18"/>
      <c r="C30" s="33"/>
      <c r="D30" s="33"/>
      <c r="E30" s="63"/>
      <c r="M30" s="37" t="s">
        <v>18</v>
      </c>
      <c r="N30" s="39">
        <v>5</v>
      </c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">
      <c r="A31" s="56" t="s">
        <v>48</v>
      </c>
      <c r="B31" s="18">
        <f>Z11</f>
        <v>20</v>
      </c>
      <c r="C31" s="33"/>
      <c r="D31" s="33"/>
      <c r="E31" s="34">
        <f>AC11</f>
        <v>120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">
      <c r="A32" s="56" t="s">
        <v>53</v>
      </c>
      <c r="B32" s="18"/>
      <c r="C32" s="33"/>
      <c r="D32" s="33"/>
      <c r="E32" s="3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75">
      <c r="A33" s="66" t="s">
        <v>47</v>
      </c>
      <c r="B33" s="18"/>
      <c r="C33" s="33"/>
      <c r="D33" s="33"/>
      <c r="E33" s="34"/>
      <c r="K33" s="28" t="s">
        <v>5</v>
      </c>
      <c r="L33" s="29"/>
      <c r="M33" s="30" t="s">
        <v>13</v>
      </c>
      <c r="N33" s="31">
        <v>150</v>
      </c>
      <c r="O33" s="4"/>
      <c r="P33" s="4"/>
      <c r="Q33" s="28" t="s">
        <v>19</v>
      </c>
      <c r="R33" s="40"/>
      <c r="S33" s="40"/>
      <c r="T33" s="40"/>
      <c r="U33" s="40"/>
      <c r="V33" s="40"/>
      <c r="W33" s="29">
        <v>50</v>
      </c>
      <c r="X33" s="4"/>
    </row>
    <row r="34" spans="1:24" ht="15">
      <c r="A34" s="56" t="s">
        <v>9</v>
      </c>
      <c r="B34" s="41">
        <f>Z14</f>
        <v>30</v>
      </c>
      <c r="C34" s="25"/>
      <c r="D34" s="25"/>
      <c r="E34" s="42">
        <f>AC14</f>
        <v>30</v>
      </c>
      <c r="M34" s="35" t="s">
        <v>16</v>
      </c>
      <c r="N34" s="36">
        <v>100</v>
      </c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75">
      <c r="A35" s="57" t="s">
        <v>49</v>
      </c>
      <c r="B35" s="41"/>
      <c r="C35" s="25"/>
      <c r="D35" s="25"/>
      <c r="E35" s="42">
        <f>AC9</f>
        <v>0</v>
      </c>
      <c r="M35" s="35" t="s">
        <v>18</v>
      </c>
      <c r="N35" s="36">
        <v>75</v>
      </c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">
      <c r="A36" s="56" t="s">
        <v>52</v>
      </c>
      <c r="B36" s="41">
        <f>Z6</f>
        <v>10</v>
      </c>
      <c r="C36" s="25"/>
      <c r="D36" s="25"/>
      <c r="E36" s="42">
        <f>AC6</f>
        <v>10</v>
      </c>
      <c r="M36" s="35" t="s">
        <v>20</v>
      </c>
      <c r="N36" s="36">
        <v>50</v>
      </c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75">
      <c r="A37" s="57" t="s">
        <v>56</v>
      </c>
      <c r="B37" s="41">
        <f>Z26</f>
        <v>15</v>
      </c>
      <c r="C37" s="25"/>
      <c r="D37" s="25"/>
      <c r="E37" s="42">
        <f>AC26</f>
        <v>15</v>
      </c>
      <c r="M37" s="35" t="s">
        <v>21</v>
      </c>
      <c r="N37" s="36">
        <v>40</v>
      </c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6.5" thickBot="1">
      <c r="A38" s="62" t="s">
        <v>57</v>
      </c>
      <c r="B38" s="43">
        <f>Z24</f>
        <v>10</v>
      </c>
      <c r="C38" s="44"/>
      <c r="D38" s="44"/>
      <c r="E38" s="45">
        <f>AC24</f>
        <v>10</v>
      </c>
      <c r="M38" s="35" t="s">
        <v>22</v>
      </c>
      <c r="N38" s="36">
        <v>30</v>
      </c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ht="15.75" thickBot="1">
      <c r="B39" s="25"/>
      <c r="M39" s="35" t="s">
        <v>23</v>
      </c>
      <c r="N39" s="36">
        <v>25</v>
      </c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">
      <c r="A40" s="65" t="s">
        <v>24</v>
      </c>
      <c r="B40" s="46">
        <f>SUM(B41:B50)</f>
        <v>40</v>
      </c>
      <c r="C40" s="27"/>
      <c r="D40" s="27"/>
      <c r="E40" s="47">
        <f>SUM(E41:E50)</f>
        <v>140</v>
      </c>
      <c r="M40" s="35" t="s">
        <v>25</v>
      </c>
      <c r="N40" s="36">
        <v>20</v>
      </c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">
      <c r="A41" s="61" t="s">
        <v>59</v>
      </c>
      <c r="B41" s="18"/>
      <c r="C41" s="33"/>
      <c r="D41" s="33"/>
      <c r="E41" s="34"/>
      <c r="M41" s="35" t="s">
        <v>26</v>
      </c>
      <c r="N41" s="36">
        <v>15</v>
      </c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">
      <c r="A42" s="56" t="s">
        <v>8</v>
      </c>
      <c r="B42" s="18"/>
      <c r="C42" s="33"/>
      <c r="D42" s="33"/>
      <c r="E42" s="34"/>
      <c r="M42" s="37" t="s">
        <v>27</v>
      </c>
      <c r="N42" s="39">
        <v>10</v>
      </c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5" ht="15">
      <c r="A43" s="56" t="s">
        <v>60</v>
      </c>
      <c r="B43" s="18"/>
      <c r="C43" s="33"/>
      <c r="D43" s="33"/>
      <c r="E43" s="34"/>
    </row>
    <row r="44" spans="1:5" ht="15">
      <c r="A44" s="56" t="s">
        <v>53</v>
      </c>
      <c r="B44" s="18"/>
      <c r="C44" s="33"/>
      <c r="D44" s="33"/>
      <c r="E44" s="34"/>
    </row>
    <row r="45" spans="1:5" ht="15.75">
      <c r="A45" s="57" t="s">
        <v>50</v>
      </c>
      <c r="B45" s="18"/>
      <c r="C45" s="33"/>
      <c r="D45" s="33"/>
      <c r="E45" s="34"/>
    </row>
    <row r="46" spans="1:5" ht="15">
      <c r="A46" s="56" t="s">
        <v>48</v>
      </c>
      <c r="B46" s="18">
        <f>Z11</f>
        <v>20</v>
      </c>
      <c r="C46" s="33"/>
      <c r="D46" s="33"/>
      <c r="E46" s="34">
        <f>AC11</f>
        <v>120</v>
      </c>
    </row>
    <row r="47" spans="1:5" ht="15">
      <c r="A47" s="61" t="s">
        <v>51</v>
      </c>
      <c r="B47" s="18"/>
      <c r="C47" s="33"/>
      <c r="D47" s="33"/>
      <c r="E47" s="34"/>
    </row>
    <row r="48" spans="1:21" ht="15.75">
      <c r="A48" s="58" t="s">
        <v>45</v>
      </c>
      <c r="B48" s="18">
        <f>Z7</f>
        <v>10</v>
      </c>
      <c r="C48" s="33"/>
      <c r="D48" s="33"/>
      <c r="E48" s="34">
        <f>AC7</f>
        <v>10</v>
      </c>
      <c r="U48" s="3"/>
    </row>
    <row r="49" spans="1:5" ht="15.75">
      <c r="A49" s="66" t="s">
        <v>47</v>
      </c>
      <c r="B49" s="18"/>
      <c r="C49" s="33"/>
      <c r="D49" s="33"/>
      <c r="E49" s="34"/>
    </row>
    <row r="50" spans="1:5" ht="16.5" thickBot="1">
      <c r="A50" s="62" t="s">
        <v>57</v>
      </c>
      <c r="B50" s="48">
        <f>Z24</f>
        <v>10</v>
      </c>
      <c r="C50" s="49"/>
      <c r="D50" s="49"/>
      <c r="E50" s="50">
        <f>AC24</f>
        <v>10</v>
      </c>
    </row>
    <row r="51" spans="2:4" ht="15.75" thickBot="1">
      <c r="B51" s="25"/>
      <c r="C51" s="25"/>
      <c r="D51" s="25"/>
    </row>
    <row r="52" spans="1:5" ht="15">
      <c r="A52" s="64" t="s">
        <v>28</v>
      </c>
      <c r="B52" s="26">
        <f>SUM(B53:B62)</f>
        <v>145</v>
      </c>
      <c r="C52" s="27"/>
      <c r="D52" s="27"/>
      <c r="E52" s="26">
        <f>SUM(E53:E62)</f>
        <v>195</v>
      </c>
    </row>
    <row r="53" spans="1:5" ht="15">
      <c r="A53" s="14" t="s">
        <v>61</v>
      </c>
      <c r="B53" s="18">
        <f>Z13</f>
        <v>35</v>
      </c>
      <c r="C53" s="33"/>
      <c r="D53" s="33"/>
      <c r="E53" s="51">
        <f>AC13</f>
        <v>85</v>
      </c>
    </row>
    <row r="54" spans="1:5" ht="15">
      <c r="A54" s="56" t="s">
        <v>9</v>
      </c>
      <c r="B54" s="18">
        <f>Z14</f>
        <v>30</v>
      </c>
      <c r="C54" s="33"/>
      <c r="D54" s="33"/>
      <c r="E54" s="51">
        <f>AC14</f>
        <v>30</v>
      </c>
    </row>
    <row r="55" spans="1:5" ht="15.75">
      <c r="A55" s="57" t="s">
        <v>49</v>
      </c>
      <c r="B55" s="41"/>
      <c r="C55" s="25"/>
      <c r="D55" s="25"/>
      <c r="E55" s="51">
        <f>AC9</f>
        <v>0</v>
      </c>
    </row>
    <row r="56" spans="1:5" ht="15">
      <c r="A56" s="56" t="s">
        <v>55</v>
      </c>
      <c r="B56" s="18"/>
      <c r="C56" s="33"/>
      <c r="D56" s="33"/>
      <c r="E56" s="51"/>
    </row>
    <row r="57" spans="1:5" ht="15">
      <c r="A57" s="61" t="s">
        <v>46</v>
      </c>
      <c r="B57" s="18">
        <f>Z4</f>
        <v>25</v>
      </c>
      <c r="C57" s="33"/>
      <c r="D57" s="33"/>
      <c r="E57" s="51">
        <f>AC4</f>
        <v>25</v>
      </c>
    </row>
    <row r="58" spans="1:5" ht="15">
      <c r="A58" s="61" t="s">
        <v>10</v>
      </c>
      <c r="B58" s="18"/>
      <c r="C58" s="33"/>
      <c r="D58" s="33"/>
      <c r="E58" s="51"/>
    </row>
    <row r="59" spans="1:5" ht="15.75">
      <c r="A59" s="57" t="s">
        <v>43</v>
      </c>
      <c r="B59" s="18">
        <f>Z23</f>
        <v>30</v>
      </c>
      <c r="C59" s="33"/>
      <c r="D59" s="33"/>
      <c r="E59" s="51">
        <f>AC23</f>
        <v>30</v>
      </c>
    </row>
    <row r="60" spans="1:5" ht="15.75">
      <c r="A60" s="62" t="s">
        <v>57</v>
      </c>
      <c r="B60" s="18">
        <f>Z24</f>
        <v>10</v>
      </c>
      <c r="C60" s="33"/>
      <c r="D60" s="33"/>
      <c r="E60" s="51">
        <f>AC24</f>
        <v>10</v>
      </c>
    </row>
    <row r="61" spans="1:5" ht="15.75">
      <c r="A61" s="62" t="s">
        <v>58</v>
      </c>
      <c r="B61" s="18"/>
      <c r="C61" s="33"/>
      <c r="D61" s="33"/>
      <c r="E61" s="51"/>
    </row>
    <row r="62" spans="1:5" ht="16.5" thickBot="1">
      <c r="A62" s="57" t="s">
        <v>56</v>
      </c>
      <c r="B62" s="48">
        <f>Z26</f>
        <v>15</v>
      </c>
      <c r="C62" s="49"/>
      <c r="D62" s="49"/>
      <c r="E62" s="52">
        <f>AC26</f>
        <v>15</v>
      </c>
    </row>
    <row r="63" spans="2:4" ht="15">
      <c r="B63" s="25"/>
      <c r="C63" s="25"/>
      <c r="D63" s="25"/>
    </row>
    <row r="64" spans="1:5" ht="15.75" thickBot="1">
      <c r="A64" s="4"/>
      <c r="B64" s="25"/>
      <c r="C64" s="25"/>
      <c r="D64" s="25"/>
      <c r="E64" s="25"/>
    </row>
    <row r="65" spans="1:5" ht="15">
      <c r="A65" s="64" t="s">
        <v>29</v>
      </c>
      <c r="B65" s="46">
        <f>SUM(B66:B75)</f>
        <v>90</v>
      </c>
      <c r="C65" s="27"/>
      <c r="D65" s="27"/>
      <c r="E65" s="47">
        <f>SUM(E66:E75)</f>
        <v>190</v>
      </c>
    </row>
    <row r="66" spans="1:5" ht="15">
      <c r="A66" s="61" t="s">
        <v>46</v>
      </c>
      <c r="B66" s="18">
        <f>Z4</f>
        <v>25</v>
      </c>
      <c r="C66" s="33"/>
      <c r="D66" s="33"/>
      <c r="E66" s="34">
        <f>AC4</f>
        <v>25</v>
      </c>
    </row>
    <row r="67" spans="1:5" ht="15">
      <c r="A67" s="56" t="s">
        <v>54</v>
      </c>
      <c r="B67" s="18">
        <f>Z15</f>
        <v>15</v>
      </c>
      <c r="C67" s="33"/>
      <c r="D67" s="33"/>
      <c r="E67" s="34">
        <f>AC15</f>
        <v>15</v>
      </c>
    </row>
    <row r="68" spans="1:5" ht="15">
      <c r="A68" s="56" t="s">
        <v>52</v>
      </c>
      <c r="B68" s="18">
        <f>Z6</f>
        <v>10</v>
      </c>
      <c r="C68" s="33"/>
      <c r="D68" s="33"/>
      <c r="E68" s="34">
        <f>AC6</f>
        <v>10</v>
      </c>
    </row>
    <row r="69" spans="1:5" ht="15.75">
      <c r="A69" s="58" t="s">
        <v>45</v>
      </c>
      <c r="B69" s="18">
        <f>Z7</f>
        <v>10</v>
      </c>
      <c r="C69" s="33"/>
      <c r="D69" s="33"/>
      <c r="E69" s="34">
        <f>AC7</f>
        <v>10</v>
      </c>
    </row>
    <row r="70" spans="1:5" ht="15.75">
      <c r="A70" s="66" t="s">
        <v>47</v>
      </c>
      <c r="B70" s="18"/>
      <c r="C70" s="33"/>
      <c r="D70" s="33"/>
      <c r="E70" s="34"/>
    </row>
    <row r="71" spans="1:5" ht="15.75">
      <c r="A71" s="57" t="s">
        <v>49</v>
      </c>
      <c r="B71" s="18"/>
      <c r="C71" s="33"/>
      <c r="D71" s="33"/>
      <c r="E71" s="34">
        <f>AC9</f>
        <v>0</v>
      </c>
    </row>
    <row r="72" spans="1:5" ht="15">
      <c r="A72" s="56" t="s">
        <v>48</v>
      </c>
      <c r="B72" s="18">
        <f>Z11</f>
        <v>20</v>
      </c>
      <c r="C72" s="33"/>
      <c r="D72" s="33"/>
      <c r="E72" s="34">
        <f>AC11</f>
        <v>120</v>
      </c>
    </row>
    <row r="73" spans="1:5" ht="15">
      <c r="A73" s="56" t="s">
        <v>53</v>
      </c>
      <c r="B73" s="18"/>
      <c r="C73" s="33"/>
      <c r="D73" s="33"/>
      <c r="E73" s="34"/>
    </row>
    <row r="74" spans="1:5" ht="15">
      <c r="A74" s="56" t="s">
        <v>55</v>
      </c>
      <c r="B74" s="18"/>
      <c r="C74" s="33"/>
      <c r="D74" s="33"/>
      <c r="E74" s="34"/>
    </row>
    <row r="75" spans="1:5" ht="15.75" thickBot="1">
      <c r="A75" s="61" t="s">
        <v>44</v>
      </c>
      <c r="B75" s="48">
        <f>Z22</f>
        <v>10</v>
      </c>
      <c r="C75" s="49"/>
      <c r="D75" s="49"/>
      <c r="E75" s="50">
        <f>AC22</f>
        <v>10</v>
      </c>
    </row>
    <row r="76" spans="1:5" ht="15">
      <c r="A76" s="53"/>
      <c r="B76" s="25"/>
      <c r="C76" s="25"/>
      <c r="D76" s="25"/>
      <c r="E76" s="25"/>
    </row>
    <row r="77" spans="1:11" ht="15">
      <c r="A77" s="30" t="s">
        <v>30</v>
      </c>
      <c r="B77" s="31">
        <v>15</v>
      </c>
      <c r="C77" s="4"/>
      <c r="D77" s="4"/>
      <c r="E77" s="30" t="s">
        <v>14</v>
      </c>
      <c r="F77" s="32"/>
      <c r="G77" s="32"/>
      <c r="H77" s="32"/>
      <c r="I77" s="32" t="s">
        <v>15</v>
      </c>
      <c r="J77" s="32"/>
      <c r="K77" s="31">
        <v>10</v>
      </c>
    </row>
    <row r="78" spans="1:11" ht="15">
      <c r="A78" s="35" t="s">
        <v>31</v>
      </c>
      <c r="B78" s="36">
        <v>10</v>
      </c>
      <c r="C78" s="4"/>
      <c r="D78" s="4"/>
      <c r="E78" s="37"/>
      <c r="F78" s="38"/>
      <c r="G78" s="38"/>
      <c r="H78" s="38"/>
      <c r="I78" s="38" t="s">
        <v>17</v>
      </c>
      <c r="J78" s="38"/>
      <c r="K78" s="39">
        <v>5</v>
      </c>
    </row>
    <row r="79" spans="1:11" ht="15">
      <c r="A79" s="37" t="s">
        <v>32</v>
      </c>
      <c r="B79" s="39">
        <v>5</v>
      </c>
      <c r="C79" s="4"/>
      <c r="D79" s="4"/>
      <c r="E79" s="4"/>
      <c r="F79" s="4"/>
      <c r="G79" s="4"/>
      <c r="H79" s="4"/>
      <c r="I79" s="4"/>
      <c r="J79" s="4"/>
      <c r="K79" s="4"/>
    </row>
    <row r="80" spans="1:11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5">
      <c r="A82" s="30" t="s">
        <v>33</v>
      </c>
      <c r="B82" s="31">
        <v>150</v>
      </c>
      <c r="C82" s="4"/>
      <c r="D82" s="4"/>
      <c r="E82" s="28" t="s">
        <v>19</v>
      </c>
      <c r="F82" s="40"/>
      <c r="G82" s="40"/>
      <c r="H82" s="40"/>
      <c r="I82" s="40"/>
      <c r="J82" s="40"/>
      <c r="K82" s="29">
        <v>50</v>
      </c>
    </row>
    <row r="83" spans="1:11" ht="15">
      <c r="A83" s="35" t="s">
        <v>34</v>
      </c>
      <c r="B83" s="36">
        <v>100</v>
      </c>
      <c r="C83" s="4"/>
      <c r="D83" s="4"/>
      <c r="E83" s="4"/>
      <c r="F83" s="4"/>
      <c r="G83" s="4"/>
      <c r="H83" s="4"/>
      <c r="I83" s="4"/>
      <c r="J83" s="4"/>
      <c r="K83" s="4"/>
    </row>
    <row r="84" spans="1:11" ht="15">
      <c r="A84" s="35" t="s">
        <v>35</v>
      </c>
      <c r="B84" s="36">
        <v>75</v>
      </c>
      <c r="C84" s="4"/>
      <c r="D84" s="4"/>
      <c r="E84" s="4"/>
      <c r="F84" s="4"/>
      <c r="G84" s="4"/>
      <c r="H84" s="4"/>
      <c r="I84" s="4"/>
      <c r="J84" s="4"/>
      <c r="K84" s="4"/>
    </row>
    <row r="85" spans="1:11" ht="15">
      <c r="A85" s="35" t="s">
        <v>36</v>
      </c>
      <c r="B85" s="36">
        <v>50</v>
      </c>
      <c r="C85" s="4"/>
      <c r="D85" s="4"/>
      <c r="E85" s="4"/>
      <c r="F85" s="4"/>
      <c r="G85" s="4"/>
      <c r="H85" s="4"/>
      <c r="I85" s="4"/>
      <c r="J85" s="4"/>
      <c r="K85" s="4"/>
    </row>
    <row r="86" spans="1:11" ht="15">
      <c r="A86" s="35" t="s">
        <v>37</v>
      </c>
      <c r="B86" s="36">
        <v>40</v>
      </c>
      <c r="C86" s="4"/>
      <c r="D86" s="4"/>
      <c r="E86" s="4"/>
      <c r="F86" s="4"/>
      <c r="G86" s="4"/>
      <c r="H86" s="4"/>
      <c r="I86" s="4"/>
      <c r="J86" s="4"/>
      <c r="K86" s="4"/>
    </row>
    <row r="87" spans="1:11" ht="15">
      <c r="A87" s="35" t="s">
        <v>38</v>
      </c>
      <c r="B87" s="36">
        <v>30</v>
      </c>
      <c r="C87" s="4"/>
      <c r="D87" s="4"/>
      <c r="E87" s="4"/>
      <c r="F87" s="4"/>
      <c r="G87" s="4"/>
      <c r="H87" s="4"/>
      <c r="I87" s="4"/>
      <c r="J87" s="4"/>
      <c r="K87" s="4"/>
    </row>
    <row r="88" spans="1:11" ht="15">
      <c r="A88" s="35" t="s">
        <v>39</v>
      </c>
      <c r="B88" s="36">
        <v>25</v>
      </c>
      <c r="C88" s="4"/>
      <c r="D88" s="4"/>
      <c r="E88" s="4"/>
      <c r="F88" s="4"/>
      <c r="G88" s="4"/>
      <c r="H88" s="4"/>
      <c r="I88" s="4"/>
      <c r="J88" s="4"/>
      <c r="K88" s="4"/>
    </row>
    <row r="89" spans="1:11" ht="15">
      <c r="A89" s="35" t="s">
        <v>40</v>
      </c>
      <c r="B89" s="36">
        <v>20</v>
      </c>
      <c r="C89" s="4"/>
      <c r="D89" s="4"/>
      <c r="E89" s="4"/>
      <c r="F89" s="4"/>
      <c r="G89" s="4"/>
      <c r="H89" s="4"/>
      <c r="I89" s="4"/>
      <c r="J89" s="4"/>
      <c r="K89" s="4"/>
    </row>
    <row r="90" spans="1:11" ht="15">
      <c r="A90" s="35" t="s">
        <v>41</v>
      </c>
      <c r="B90" s="36">
        <v>15</v>
      </c>
      <c r="C90" s="4"/>
      <c r="D90" s="4"/>
      <c r="E90" s="4"/>
      <c r="F90" s="4"/>
      <c r="G90" s="4"/>
      <c r="H90" s="4"/>
      <c r="I90" s="4"/>
      <c r="J90" s="4"/>
      <c r="K90" s="4"/>
    </row>
    <row r="91" spans="1:11" ht="15">
      <c r="A91" s="37" t="s">
        <v>42</v>
      </c>
      <c r="B91" s="39">
        <v>10</v>
      </c>
      <c r="C91" s="4"/>
      <c r="D91" s="4"/>
      <c r="E91" s="4"/>
      <c r="F91" s="4"/>
      <c r="G91" s="4"/>
      <c r="H91" s="4"/>
      <c r="I91" s="4"/>
      <c r="J91" s="4"/>
      <c r="K91" s="4"/>
    </row>
  </sheetData>
  <sheetProtection/>
  <hyperlinks>
    <hyperlink ref="A2" r:id="rId1" display="Il Giro"/>
  </hyperlinks>
  <printOptions/>
  <pageMargins left="0.7" right="0.7" top="0.75" bottom="0.75" header="0.3" footer="0.3"/>
  <pageSetup horizontalDpi="300" verticalDpi="300" orientation="portrait" paperSize="9" r:id="rId5"/>
  <ignoredErrors>
    <ignoredError sqref="B67 E67" formula="1"/>
  </ignoredError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..</dc:creator>
  <cp:keywords/>
  <dc:description/>
  <cp:lastModifiedBy>. ..</cp:lastModifiedBy>
  <dcterms:created xsi:type="dcterms:W3CDTF">2016-05-05T21:43:10Z</dcterms:created>
  <dcterms:modified xsi:type="dcterms:W3CDTF">2016-05-29T16:53:01Z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