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45" activeTab="0"/>
  </bookViews>
  <sheets>
    <sheet name="GIRO 2017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<sst xmlns="http://schemas.openxmlformats.org/spreadsheetml/2006/main" count="63" uniqueCount="53">
  <si>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PAPI</t>
  </si>
  <si>
    <t>LLOU</t>
  </si>
  <si>
    <t>Etapas:</t>
  </si>
  <si>
    <t>Montaña:</t>
  </si>
  <si>
    <t>General Montaña:</t>
  </si>
  <si>
    <t>General:        1º</t>
  </si>
  <si>
    <t>HC</t>
  </si>
  <si>
    <t>1ª</t>
  </si>
  <si>
    <t>General</t>
  </si>
  <si>
    <t>Total</t>
  </si>
  <si>
    <t>CORREDORES</t>
  </si>
  <si>
    <t>General Montaña</t>
  </si>
  <si>
    <t>Landa</t>
  </si>
  <si>
    <t>Gaviria</t>
  </si>
  <si>
    <t>Yates</t>
  </si>
  <si>
    <t>Pinot</t>
  </si>
  <si>
    <t>Omar Fraile</t>
  </si>
  <si>
    <t>Modolo</t>
  </si>
  <si>
    <t>Foliforov</t>
  </si>
  <si>
    <t>Luis Leon</t>
  </si>
  <si>
    <t>Rui Costa</t>
  </si>
  <si>
    <t xml:space="preserve">Zakarin </t>
  </si>
  <si>
    <t>Thomas</t>
  </si>
  <si>
    <t>Nizzolo</t>
  </si>
  <si>
    <t>Formolo</t>
  </si>
  <si>
    <t>Pozzovivo</t>
  </si>
  <si>
    <t>Geniez</t>
  </si>
  <si>
    <t>Sam Bennet</t>
  </si>
  <si>
    <t>Visconti</t>
  </si>
  <si>
    <t>Woods</t>
  </si>
  <si>
    <t>GAVIRIA</t>
  </si>
  <si>
    <t>YATES</t>
  </si>
  <si>
    <t>ZAKARIN</t>
  </si>
  <si>
    <t>THOMAS</t>
  </si>
  <si>
    <t>OMAR FRAILE</t>
  </si>
  <si>
    <t>NIZZOLO</t>
  </si>
  <si>
    <t>FORMOLO</t>
  </si>
  <si>
    <t>JUNGELS</t>
  </si>
  <si>
    <t>POZZOVIVO</t>
  </si>
  <si>
    <t>GENIEZ</t>
  </si>
  <si>
    <t>LANDA</t>
  </si>
  <si>
    <t>PINOT</t>
  </si>
  <si>
    <t>MODOLO</t>
  </si>
  <si>
    <t>SAM BENNET</t>
  </si>
  <si>
    <t>FOLIFOROV</t>
  </si>
  <si>
    <t>VISCONTI</t>
  </si>
  <si>
    <t>LUIS LEON</t>
  </si>
  <si>
    <t>WOODS</t>
  </si>
  <si>
    <t>LLONI - OSCAR</t>
  </si>
  <si>
    <t xml:space="preserve">MODOLO </t>
  </si>
  <si>
    <t>Jungels</t>
  </si>
  <si>
    <t>RUI COSTA</t>
  </si>
  <si>
    <t>Cima Coppi se considera de HC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</si>
</sst>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zoomScalePageLayoutView="0" workbookViewId="0" topLeftCell="A1">
      <selection activeCell="S6" sqref="S6"/>
    </sheetView>
  </sheetViews>
  <sheetFormatPr defaultColWidth="4.7109375" defaultRowHeight="12.75"/>
  <cols>
    <col min="1" max="1" width="19.7109375" style="0" customWidth="1"/>
    <col min="2" max="2" width="3.8515625" style="0" customWidth="1"/>
    <col min="3" max="4" width="3.28125" style="0" customWidth="1"/>
    <col min="5" max="5" width="3.00390625" style="0" customWidth="1"/>
    <col min="6" max="17" width="3.28125" style="0" customWidth="1"/>
    <col min="18" max="18" width="5.140625" style="0" customWidth="1"/>
    <col min="19" max="22" width="3.28125" style="0" customWidth="1"/>
    <col min="23" max="23" width="6.8515625" style="0" customWidth="1"/>
    <col min="24" max="24" width="6.57421875" style="0" customWidth="1"/>
    <col min="25" max="25" width="5.7109375" style="0" customWidth="1"/>
    <col min="26" max="26" width="7.57421875" style="0" customWidth="1"/>
    <col min="27" max="27" width="7.00390625" style="0" customWidth="1"/>
  </cols>
  <sheetData>
    <row r="1" spans="30:35" ht="12.75">
      <c r="AD1" s="1"/>
      <c r="AE1" s="1"/>
      <c r="AF1" s="1"/>
      <c r="AG1" s="1"/>
      <c r="AH1" s="1"/>
      <c r="AI1" s="1"/>
    </row>
    <row r="2" spans="1:35" ht="22.5" customHeight="1">
      <c r="A2" s="7" t="s">
        <v>10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22" t="s">
        <v>8</v>
      </c>
      <c r="X2" s="21" t="s">
        <v>11</v>
      </c>
      <c r="Y2" s="23" t="s">
        <v>9</v>
      </c>
      <c r="Z2" s="3"/>
      <c r="AA2" s="3"/>
      <c r="AB2" s="3"/>
      <c r="AC2" s="3"/>
      <c r="AD2" s="1"/>
      <c r="AE2" s="1"/>
      <c r="AF2" s="1"/>
      <c r="AG2" s="1"/>
      <c r="AH2" s="1"/>
      <c r="AI2" s="1"/>
    </row>
    <row r="3" spans="1:35" s="3" customFormat="1" ht="12.75" customHeight="1">
      <c r="A3" s="5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>
        <v>5</v>
      </c>
      <c r="P3" s="24"/>
      <c r="Q3" s="24">
        <v>25</v>
      </c>
      <c r="R3" s="16"/>
      <c r="S3" s="16">
        <v>15</v>
      </c>
      <c r="T3" s="16"/>
      <c r="U3" s="16"/>
      <c r="V3" s="16"/>
      <c r="W3" s="18"/>
      <c r="X3" s="18">
        <v>50</v>
      </c>
      <c r="Y3" s="19">
        <f>SUM($B3:$X3)</f>
        <v>95</v>
      </c>
      <c r="AD3" s="1"/>
      <c r="AE3" s="1"/>
      <c r="AF3" s="1"/>
      <c r="AG3" s="1"/>
      <c r="AH3" s="1"/>
      <c r="AI3" s="1"/>
    </row>
    <row r="4" spans="1:35" s="3" customFormat="1" ht="12.75" customHeight="1">
      <c r="A4" s="2" t="s">
        <v>13</v>
      </c>
      <c r="B4" s="24"/>
      <c r="C4" s="24"/>
      <c r="D4" s="24">
        <v>15</v>
      </c>
      <c r="E4" s="24"/>
      <c r="F4" s="24">
        <v>15</v>
      </c>
      <c r="G4" s="24"/>
      <c r="H4" s="24">
        <v>10</v>
      </c>
      <c r="I4" s="24"/>
      <c r="J4" s="24"/>
      <c r="K4" s="24"/>
      <c r="L4" s="24"/>
      <c r="M4" s="24">
        <v>15</v>
      </c>
      <c r="N4" s="24">
        <v>15</v>
      </c>
      <c r="O4" s="24"/>
      <c r="P4" s="24"/>
      <c r="Q4" s="24"/>
      <c r="R4" s="16"/>
      <c r="S4" s="16"/>
      <c r="T4" s="16"/>
      <c r="U4" s="16"/>
      <c r="V4" s="16"/>
      <c r="W4" s="18"/>
      <c r="X4" s="18"/>
      <c r="Y4" s="19">
        <f aca="true" t="shared" si="0" ref="Y4:Y27">SUM($B4:$X4)</f>
        <v>70</v>
      </c>
      <c r="AD4" s="1"/>
      <c r="AE4" s="1"/>
      <c r="AF4" s="1"/>
      <c r="AG4" s="1"/>
      <c r="AH4" s="1"/>
      <c r="AI4" s="1"/>
    </row>
    <row r="5" spans="1:35" s="3" customFormat="1" ht="12.75" customHeight="1">
      <c r="A5" s="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7"/>
      <c r="S5" s="17"/>
      <c r="T5" s="17"/>
      <c r="U5" s="17"/>
      <c r="V5" s="17"/>
      <c r="W5" s="18">
        <v>15</v>
      </c>
      <c r="X5" s="18"/>
      <c r="Y5" s="19">
        <f t="shared" si="0"/>
        <v>15</v>
      </c>
      <c r="AD5" s="1"/>
      <c r="AE5" s="1"/>
      <c r="AF5" s="1"/>
      <c r="AG5" s="1"/>
      <c r="AH5" s="1"/>
      <c r="AI5" s="1"/>
    </row>
    <row r="6" spans="1:35" s="3" customFormat="1" ht="12.75" customHeight="1">
      <c r="A6" s="2" t="s">
        <v>15</v>
      </c>
      <c r="B6" s="24"/>
      <c r="C6" s="24"/>
      <c r="D6" s="24"/>
      <c r="E6" s="24"/>
      <c r="F6" s="24"/>
      <c r="G6" s="24"/>
      <c r="H6" s="24"/>
      <c r="I6" s="24"/>
      <c r="J6" s="24">
        <v>10</v>
      </c>
      <c r="K6" s="24"/>
      <c r="L6" s="24"/>
      <c r="M6" s="24"/>
      <c r="N6" s="24"/>
      <c r="O6" s="24"/>
      <c r="P6" s="24">
        <v>5</v>
      </c>
      <c r="Q6" s="24"/>
      <c r="R6" s="16"/>
      <c r="S6" s="16">
        <v>5</v>
      </c>
      <c r="T6" s="16"/>
      <c r="U6" s="16"/>
      <c r="V6" s="16"/>
      <c r="W6" s="18">
        <v>50</v>
      </c>
      <c r="X6" s="18"/>
      <c r="Y6" s="19">
        <f t="shared" si="0"/>
        <v>70</v>
      </c>
      <c r="AD6" s="1"/>
      <c r="AE6" s="1"/>
      <c r="AF6" s="1"/>
      <c r="AG6" s="1"/>
      <c r="AH6" s="1"/>
      <c r="AI6" s="1"/>
    </row>
    <row r="7" spans="1:35" s="3" customFormat="1" ht="12.75" customHeight="1">
      <c r="A7" s="3" t="s">
        <v>16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>
        <v>15</v>
      </c>
      <c r="M7" s="24"/>
      <c r="N7" s="24"/>
      <c r="O7" s="24"/>
      <c r="P7" s="24"/>
      <c r="Q7" s="24"/>
      <c r="R7" s="16"/>
      <c r="S7" s="16"/>
      <c r="T7" s="16"/>
      <c r="U7" s="16"/>
      <c r="V7" s="16"/>
      <c r="W7" s="18"/>
      <c r="X7" s="18"/>
      <c r="Y7" s="19">
        <f t="shared" si="0"/>
        <v>15</v>
      </c>
      <c r="AD7" s="1"/>
      <c r="AE7" s="1"/>
      <c r="AF7" s="1"/>
      <c r="AG7" s="1"/>
      <c r="AH7" s="1"/>
      <c r="AI7" s="1"/>
    </row>
    <row r="8" spans="1:35" s="3" customFormat="1" ht="12.75" customHeight="1">
      <c r="A8" s="5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6"/>
      <c r="S8" s="16"/>
      <c r="T8" s="16"/>
      <c r="U8" s="16"/>
      <c r="V8" s="16"/>
      <c r="W8" s="18"/>
      <c r="X8" s="18"/>
      <c r="Y8" s="19">
        <f t="shared" si="0"/>
        <v>0</v>
      </c>
      <c r="AD8" s="1"/>
      <c r="AE8" s="1"/>
      <c r="AF8" s="1"/>
      <c r="AG8" s="1"/>
      <c r="AH8" s="1"/>
      <c r="AI8" s="1"/>
    </row>
    <row r="9" spans="1:35" s="3" customFormat="1" ht="12.75" customHeight="1">
      <c r="A9" s="3" t="s">
        <v>50</v>
      </c>
      <c r="B9" s="24"/>
      <c r="C9" s="24"/>
      <c r="D9" s="24"/>
      <c r="E9" s="24"/>
      <c r="F9" s="24"/>
      <c r="G9" s="24"/>
      <c r="H9" s="24"/>
      <c r="I9" s="24"/>
      <c r="J9" s="24"/>
      <c r="K9" s="24">
        <v>5</v>
      </c>
      <c r="L9" s="24"/>
      <c r="M9" s="24"/>
      <c r="N9" s="24"/>
      <c r="O9" s="24"/>
      <c r="P9" s="24">
        <v>15</v>
      </c>
      <c r="Q9" s="24"/>
      <c r="R9" s="17"/>
      <c r="S9" s="17"/>
      <c r="T9" s="17"/>
      <c r="U9" s="17"/>
      <c r="V9" s="17"/>
      <c r="W9" s="18">
        <v>10</v>
      </c>
      <c r="X9" s="18"/>
      <c r="Y9" s="19">
        <f t="shared" si="0"/>
        <v>30</v>
      </c>
      <c r="AD9" s="1"/>
      <c r="AE9" s="1"/>
      <c r="AF9" s="1"/>
      <c r="AG9" s="1"/>
      <c r="AH9" s="1"/>
      <c r="AI9" s="1"/>
    </row>
    <row r="10" spans="1:35" s="3" customFormat="1" ht="12.75" customHeight="1">
      <c r="A10" s="4" t="s">
        <v>19</v>
      </c>
      <c r="B10" s="24"/>
      <c r="C10" s="24"/>
      <c r="D10" s="24"/>
      <c r="E10" s="24"/>
      <c r="F10" s="24"/>
      <c r="G10" s="24"/>
      <c r="H10" s="24"/>
      <c r="I10" s="24">
        <v>5</v>
      </c>
      <c r="J10" s="24"/>
      <c r="K10" s="24"/>
      <c r="L10" s="24"/>
      <c r="M10" s="24"/>
      <c r="N10" s="24"/>
      <c r="O10" s="24"/>
      <c r="P10" s="24"/>
      <c r="Q10" s="24">
        <v>5</v>
      </c>
      <c r="R10" s="16"/>
      <c r="S10" s="16"/>
      <c r="T10" s="16"/>
      <c r="U10" s="16"/>
      <c r="V10" s="16"/>
      <c r="W10" s="18"/>
      <c r="X10" s="18"/>
      <c r="Y10" s="19">
        <f t="shared" si="0"/>
        <v>10</v>
      </c>
      <c r="AD10" s="1"/>
      <c r="AE10" s="1"/>
      <c r="AF10" s="1"/>
      <c r="AG10" s="1"/>
      <c r="AH10" s="1"/>
      <c r="AI10" s="1"/>
    </row>
    <row r="11" spans="1:35" s="3" customFormat="1" ht="12.75" customHeight="1">
      <c r="A11" s="4" t="s">
        <v>20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>
        <v>10</v>
      </c>
      <c r="M11" s="24"/>
      <c r="N11" s="24"/>
      <c r="O11" s="24"/>
      <c r="P11" s="24"/>
      <c r="Q11" s="24"/>
      <c r="R11" s="16">
        <v>10</v>
      </c>
      <c r="S11" s="16"/>
      <c r="T11" s="16"/>
      <c r="U11" s="16"/>
      <c r="V11" s="16"/>
      <c r="W11" s="18"/>
      <c r="X11" s="18"/>
      <c r="Y11" s="19">
        <f t="shared" si="0"/>
        <v>20</v>
      </c>
      <c r="AD11" s="1"/>
      <c r="AE11" s="1"/>
      <c r="AF11" s="1"/>
      <c r="AG11" s="1"/>
      <c r="AH11" s="1"/>
      <c r="AI11" s="1"/>
    </row>
    <row r="12" spans="1:35" s="3" customFormat="1" ht="12.75" customHeight="1">
      <c r="A12" s="5" t="s">
        <v>21</v>
      </c>
      <c r="B12" s="24"/>
      <c r="C12" s="24"/>
      <c r="D12" s="24"/>
      <c r="E12" s="24">
        <v>10</v>
      </c>
      <c r="F12" s="24"/>
      <c r="G12" s="24"/>
      <c r="H12" s="24"/>
      <c r="I12" s="24"/>
      <c r="J12" s="24"/>
      <c r="K12" s="24"/>
      <c r="L12" s="24"/>
      <c r="M12" s="24"/>
      <c r="N12" s="24"/>
      <c r="O12" s="24">
        <v>10</v>
      </c>
      <c r="P12" s="24"/>
      <c r="Q12" s="24"/>
      <c r="R12" s="17"/>
      <c r="S12" s="17"/>
      <c r="T12" s="17"/>
      <c r="U12" s="17"/>
      <c r="V12" s="17"/>
      <c r="W12" s="18">
        <v>40</v>
      </c>
      <c r="X12" s="18"/>
      <c r="Y12" s="19">
        <f t="shared" si="0"/>
        <v>60</v>
      </c>
      <c r="AD12" s="1"/>
      <c r="AE12" s="1"/>
      <c r="AF12" s="1"/>
      <c r="AG12" s="1"/>
      <c r="AH12" s="1"/>
      <c r="AI12" s="1"/>
    </row>
    <row r="13" spans="1:35" s="3" customFormat="1" ht="12.75" customHeight="1">
      <c r="A13" s="3" t="s">
        <v>22</v>
      </c>
      <c r="B13" s="24"/>
      <c r="C13" s="24"/>
      <c r="D13" s="24"/>
      <c r="E13" s="24">
        <v>5</v>
      </c>
      <c r="F13" s="24"/>
      <c r="G13" s="24"/>
      <c r="H13" s="24"/>
      <c r="I13" s="24"/>
      <c r="J13" s="24"/>
      <c r="K13" s="24">
        <v>10</v>
      </c>
      <c r="L13" s="24"/>
      <c r="M13" s="24"/>
      <c r="N13" s="24"/>
      <c r="O13" s="24"/>
      <c r="P13" s="24"/>
      <c r="Q13" s="24"/>
      <c r="R13" s="16"/>
      <c r="S13" s="16"/>
      <c r="T13" s="16"/>
      <c r="U13" s="16"/>
      <c r="V13" s="16"/>
      <c r="W13" s="18"/>
      <c r="X13" s="18"/>
      <c r="Y13" s="19">
        <f t="shared" si="0"/>
        <v>15</v>
      </c>
      <c r="AD13" s="1"/>
      <c r="AE13" s="1"/>
      <c r="AF13" s="1"/>
      <c r="AG13" s="1"/>
      <c r="AH13" s="1"/>
      <c r="AI13" s="1"/>
    </row>
    <row r="14" spans="1:35" s="3" customFormat="1" ht="12.75" customHeight="1">
      <c r="A14" s="3" t="s">
        <v>23</v>
      </c>
      <c r="B14" s="24"/>
      <c r="C14" s="24"/>
      <c r="D14" s="24">
        <v>5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6"/>
      <c r="S14" s="16"/>
      <c r="T14" s="16"/>
      <c r="U14" s="16"/>
      <c r="V14" s="16"/>
      <c r="W14" s="18"/>
      <c r="X14" s="18"/>
      <c r="Y14" s="19">
        <f t="shared" si="0"/>
        <v>5</v>
      </c>
      <c r="AD14" s="1"/>
      <c r="AE14" s="1"/>
      <c r="AF14" s="1"/>
      <c r="AG14" s="1"/>
      <c r="AH14" s="1"/>
      <c r="AI14" s="1"/>
    </row>
    <row r="15" spans="1:35" s="3" customFormat="1" ht="12.75" customHeight="1">
      <c r="A15" s="3" t="s">
        <v>24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6"/>
      <c r="S15" s="16"/>
      <c r="T15" s="16"/>
      <c r="U15" s="16"/>
      <c r="V15" s="16"/>
      <c r="W15" s="18"/>
      <c r="X15" s="18"/>
      <c r="Y15" s="19">
        <f t="shared" si="0"/>
        <v>0</v>
      </c>
      <c r="AD15" s="1"/>
      <c r="AE15" s="1"/>
      <c r="AF15" s="1"/>
      <c r="AG15" s="1"/>
      <c r="AH15" s="1"/>
      <c r="AI15" s="1"/>
    </row>
    <row r="16" spans="1:35" s="3" customFormat="1" ht="12.75" customHeight="1">
      <c r="A16" s="3" t="s">
        <v>25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0"/>
      <c r="S16" s="20"/>
      <c r="T16" s="20"/>
      <c r="U16" s="20"/>
      <c r="V16" s="20"/>
      <c r="W16" s="18">
        <v>30</v>
      </c>
      <c r="X16" s="18"/>
      <c r="Y16" s="19">
        <f t="shared" si="0"/>
        <v>30</v>
      </c>
      <c r="AD16" s="1"/>
      <c r="AE16" s="1"/>
      <c r="AF16" s="1"/>
      <c r="AG16" s="1"/>
      <c r="AH16" s="1"/>
      <c r="AI16" s="1"/>
    </row>
    <row r="17" spans="1:35" s="3" customFormat="1" ht="12.75" customHeight="1">
      <c r="A17" s="3" t="s">
        <v>26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0"/>
      <c r="S17" s="20"/>
      <c r="T17" s="20"/>
      <c r="U17" s="20"/>
      <c r="V17" s="20"/>
      <c r="W17" s="18"/>
      <c r="X17" s="18"/>
      <c r="Y17" s="19">
        <f t="shared" si="0"/>
        <v>0</v>
      </c>
      <c r="AD17" s="1"/>
      <c r="AE17" s="1"/>
      <c r="AF17" s="1"/>
      <c r="AG17" s="1"/>
      <c r="AH17" s="1"/>
      <c r="AI17" s="1"/>
    </row>
    <row r="18" spans="1:35" s="3" customFormat="1" ht="12.75" customHeight="1">
      <c r="A18" s="3" t="s">
        <v>27</v>
      </c>
      <c r="B18" s="24"/>
      <c r="C18" s="24"/>
      <c r="D18" s="24"/>
      <c r="E18" s="24"/>
      <c r="F18" s="24">
        <v>5</v>
      </c>
      <c r="G18" s="24"/>
      <c r="H18" s="24">
        <v>5</v>
      </c>
      <c r="I18" s="24"/>
      <c r="J18" s="24"/>
      <c r="K18" s="24"/>
      <c r="L18" s="24"/>
      <c r="M18" s="24">
        <v>5</v>
      </c>
      <c r="N18" s="24">
        <v>10</v>
      </c>
      <c r="O18" s="24"/>
      <c r="P18" s="24"/>
      <c r="Q18" s="24"/>
      <c r="R18" s="20"/>
      <c r="S18" s="20"/>
      <c r="T18" s="20"/>
      <c r="U18" s="20"/>
      <c r="V18" s="20"/>
      <c r="W18" s="18"/>
      <c r="X18" s="18"/>
      <c r="Y18" s="19">
        <f t="shared" si="0"/>
        <v>25</v>
      </c>
      <c r="AD18" s="1"/>
      <c r="AE18" s="1"/>
      <c r="AF18" s="1"/>
      <c r="AG18" s="1"/>
      <c r="AH18" s="1"/>
      <c r="AI18" s="1"/>
    </row>
    <row r="19" spans="1:35" s="3" customFormat="1" ht="12.75" customHeight="1">
      <c r="A19" s="2" t="s">
        <v>28</v>
      </c>
      <c r="B19" s="24"/>
      <c r="C19" s="24"/>
      <c r="D19" s="24"/>
      <c r="E19" s="24"/>
      <c r="F19" s="24"/>
      <c r="G19" s="24"/>
      <c r="H19" s="24"/>
      <c r="I19" s="24">
        <v>10</v>
      </c>
      <c r="J19" s="24"/>
      <c r="K19" s="24"/>
      <c r="L19" s="24"/>
      <c r="M19" s="24"/>
      <c r="N19" s="24"/>
      <c r="O19" s="24"/>
      <c r="P19" s="24"/>
      <c r="Q19" s="24"/>
      <c r="R19" s="20"/>
      <c r="S19" s="20"/>
      <c r="T19" s="20"/>
      <c r="U19" s="20"/>
      <c r="V19" s="20"/>
      <c r="W19" s="18"/>
      <c r="X19" s="18"/>
      <c r="Y19" s="19">
        <f t="shared" si="0"/>
        <v>10</v>
      </c>
      <c r="AD19" s="1"/>
      <c r="AE19" s="1"/>
      <c r="AF19" s="1"/>
      <c r="AG19" s="1"/>
      <c r="AH19" s="1"/>
      <c r="AI19" s="1"/>
    </row>
    <row r="20" spans="1:35" s="3" customFormat="1" ht="12.75" customHeight="1">
      <c r="A20" s="2" t="s">
        <v>29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0"/>
      <c r="S20" s="20"/>
      <c r="T20" s="20"/>
      <c r="U20" s="20"/>
      <c r="V20" s="20"/>
      <c r="W20" s="18"/>
      <c r="X20" s="18"/>
      <c r="Y20" s="19">
        <f t="shared" si="0"/>
        <v>0</v>
      </c>
      <c r="AD20" s="1"/>
      <c r="AE20" s="1"/>
      <c r="AF20" s="1"/>
      <c r="AG20" s="1"/>
      <c r="AH20" s="1"/>
      <c r="AI20" s="1"/>
    </row>
    <row r="21" spans="1:35" s="3" customFormat="1" ht="12.75" customHeight="1">
      <c r="A21" s="2" t="s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0"/>
      <c r="S21" s="20"/>
      <c r="T21" s="20"/>
      <c r="U21" s="20"/>
      <c r="V21" s="20"/>
      <c r="W21" s="18"/>
      <c r="X21" s="18"/>
      <c r="Y21" s="19">
        <f t="shared" si="0"/>
        <v>0</v>
      </c>
      <c r="AD21" s="1"/>
      <c r="AE21" s="1"/>
      <c r="AF21" s="1"/>
      <c r="AG21" s="1"/>
      <c r="AH21" s="1"/>
      <c r="AI21" s="1"/>
    </row>
    <row r="22" spans="1:35" s="3" customFormat="1" ht="12.75" customHeight="1">
      <c r="A22" s="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8"/>
      <c r="X22" s="18"/>
      <c r="Y22" s="19">
        <f t="shared" si="0"/>
        <v>0</v>
      </c>
      <c r="AD22" s="1"/>
      <c r="AE22" s="1"/>
      <c r="AF22" s="1"/>
      <c r="AG22" s="1"/>
      <c r="AH22" s="1"/>
      <c r="AI22" s="1"/>
    </row>
    <row r="23" spans="2:35" s="3" customFormat="1" ht="12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18"/>
      <c r="X23" s="18"/>
      <c r="Y23" s="19">
        <f t="shared" si="0"/>
        <v>0</v>
      </c>
      <c r="AD23" s="1"/>
      <c r="AE23" s="1"/>
      <c r="AF23" s="1"/>
      <c r="AG23" s="1"/>
      <c r="AH23" s="1"/>
      <c r="AI23" s="1"/>
    </row>
    <row r="24" spans="2:35" s="3" customFormat="1" ht="12.7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8"/>
      <c r="X24" s="18"/>
      <c r="Y24" s="19">
        <f t="shared" si="0"/>
        <v>0</v>
      </c>
      <c r="AD24" s="1"/>
      <c r="AE24" s="1"/>
      <c r="AF24" s="1"/>
      <c r="AG24" s="1"/>
      <c r="AH24" s="1"/>
      <c r="AI24" s="1"/>
    </row>
    <row r="25" spans="1:35" s="3" customFormat="1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8"/>
      <c r="X25" s="18"/>
      <c r="Y25" s="19">
        <f t="shared" si="0"/>
        <v>0</v>
      </c>
      <c r="AD25" s="1"/>
      <c r="AE25" s="1"/>
      <c r="AF25" s="1"/>
      <c r="AG25" s="1"/>
      <c r="AH25" s="1"/>
      <c r="AI25" s="1"/>
    </row>
    <row r="26" spans="1:35" s="3" customFormat="1" ht="12.75" customHeight="1">
      <c r="A26" s="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8"/>
      <c r="X26" s="18"/>
      <c r="Y26" s="19">
        <f t="shared" si="0"/>
        <v>0</v>
      </c>
      <c r="AD26" s="1"/>
      <c r="AE26" s="1"/>
      <c r="AF26" s="1"/>
      <c r="AG26" s="1"/>
      <c r="AH26" s="1"/>
      <c r="AI26" s="1"/>
    </row>
    <row r="27" spans="1:35" ht="12.75">
      <c r="A27" s="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8"/>
      <c r="X27" s="18"/>
      <c r="Y27" s="19">
        <f t="shared" si="0"/>
        <v>0</v>
      </c>
      <c r="Z27" s="3"/>
      <c r="AA27" s="3"/>
      <c r="AB27" s="3"/>
      <c r="AC27" s="3"/>
      <c r="AD27" s="1"/>
      <c r="AE27" s="1"/>
      <c r="AF27" s="1"/>
      <c r="AG27" s="1"/>
      <c r="AH27" s="1"/>
      <c r="AI27" s="1"/>
    </row>
    <row r="28" spans="1:2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30" ht="13.5" thickBot="1"/>
    <row r="31" spans="1:2" ht="12.75">
      <c r="A31" s="14" t="s">
        <v>1</v>
      </c>
      <c r="B31" s="15">
        <f>SUM(B32:B41)</f>
        <v>240</v>
      </c>
    </row>
    <row r="32" spans="1:2" ht="15.75">
      <c r="A32" s="12" t="s">
        <v>30</v>
      </c>
      <c r="B32" s="11">
        <f>SUM($B4:$X4)</f>
        <v>70</v>
      </c>
    </row>
    <row r="33" spans="1:26" ht="15.75">
      <c r="A33" s="12" t="s">
        <v>31</v>
      </c>
      <c r="B33" s="11">
        <f>SUM($B5:$X5)</f>
        <v>15</v>
      </c>
      <c r="Q33" t="s">
        <v>2</v>
      </c>
      <c r="R33">
        <v>15</v>
      </c>
      <c r="V33" t="s">
        <v>3</v>
      </c>
      <c r="X33">
        <v>10</v>
      </c>
      <c r="Z33" t="s">
        <v>6</v>
      </c>
    </row>
    <row r="34" spans="1:26" ht="15.75">
      <c r="A34" s="12" t="s">
        <v>32</v>
      </c>
      <c r="B34" s="11">
        <f>SUM($B12:$X12)</f>
        <v>60</v>
      </c>
      <c r="R34">
        <v>10</v>
      </c>
      <c r="X34">
        <v>5</v>
      </c>
      <c r="Z34" t="s">
        <v>7</v>
      </c>
    </row>
    <row r="35" spans="1:22" ht="15.75">
      <c r="A35" s="12" t="s">
        <v>33</v>
      </c>
      <c r="B35" s="11">
        <f>SUM($B13:$X13)</f>
        <v>15</v>
      </c>
      <c r="V35" t="s">
        <v>52</v>
      </c>
    </row>
    <row r="36" spans="1:2" ht="15.75">
      <c r="A36" s="12" t="s">
        <v>34</v>
      </c>
      <c r="B36" s="11">
        <f>SUM($B7:$X7)</f>
        <v>15</v>
      </c>
    </row>
    <row r="37" spans="1:2" ht="15.75">
      <c r="A37" s="12" t="s">
        <v>35</v>
      </c>
      <c r="B37" s="11">
        <f>SUM($B14:$X14)</f>
        <v>5</v>
      </c>
    </row>
    <row r="38" spans="1:26" ht="15.75">
      <c r="A38" s="12" t="s">
        <v>36</v>
      </c>
      <c r="B38" s="11">
        <f>SUM($B15:$X15)</f>
        <v>0</v>
      </c>
      <c r="Q38" t="s">
        <v>5</v>
      </c>
      <c r="R38">
        <v>150</v>
      </c>
      <c r="V38" t="s">
        <v>4</v>
      </c>
      <c r="Z38">
        <v>50</v>
      </c>
    </row>
    <row r="39" spans="1:18" ht="15.75">
      <c r="A39" s="12" t="s">
        <v>37</v>
      </c>
      <c r="B39" s="11">
        <f>SUM($B9:$X9)</f>
        <v>30</v>
      </c>
      <c r="Q39">
        <v>2</v>
      </c>
      <c r="R39">
        <v>100</v>
      </c>
    </row>
    <row r="40" spans="1:18" ht="15.75">
      <c r="A40" s="12" t="s">
        <v>38</v>
      </c>
      <c r="B40" s="11">
        <f>SUM($B16:$X16)</f>
        <v>30</v>
      </c>
      <c r="Q40">
        <v>3</v>
      </c>
      <c r="R40">
        <v>75</v>
      </c>
    </row>
    <row r="41" spans="1:18" ht="16.5" thickBot="1">
      <c r="A41" s="12" t="s">
        <v>39</v>
      </c>
      <c r="B41" s="13">
        <f>SUM($B17:$X17)</f>
        <v>0</v>
      </c>
      <c r="Q41">
        <v>4</v>
      </c>
      <c r="R41">
        <v>50</v>
      </c>
    </row>
    <row r="42" spans="2:18" ht="13.5" thickBot="1">
      <c r="B42" s="10"/>
      <c r="Q42">
        <v>5</v>
      </c>
      <c r="R42">
        <v>40</v>
      </c>
    </row>
    <row r="43" spans="1:18" ht="12.75">
      <c r="A43" s="14" t="s">
        <v>0</v>
      </c>
      <c r="B43" s="15">
        <f>SUM(B44:B53)</f>
        <v>285</v>
      </c>
      <c r="Q43">
        <v>6</v>
      </c>
      <c r="R43">
        <v>30</v>
      </c>
    </row>
    <row r="44" spans="1:18" ht="15.75">
      <c r="A44" s="12" t="s">
        <v>40</v>
      </c>
      <c r="B44" s="11">
        <f>SUM($B3:$X3)</f>
        <v>95</v>
      </c>
      <c r="Q44">
        <v>7</v>
      </c>
      <c r="R44">
        <v>25</v>
      </c>
    </row>
    <row r="45" spans="1:18" ht="15.75">
      <c r="A45" s="12" t="s">
        <v>41</v>
      </c>
      <c r="B45" s="11">
        <f>SUM($B6:$X6)</f>
        <v>70</v>
      </c>
      <c r="Q45">
        <v>8</v>
      </c>
      <c r="R45">
        <v>20</v>
      </c>
    </row>
    <row r="46" spans="1:18" ht="15.75">
      <c r="A46" s="12" t="s">
        <v>32</v>
      </c>
      <c r="B46" s="11">
        <f>SUM($B12:$X12)</f>
        <v>60</v>
      </c>
      <c r="Q46">
        <v>9</v>
      </c>
      <c r="R46">
        <v>15</v>
      </c>
    </row>
    <row r="47" spans="1:18" ht="15.75">
      <c r="A47" s="12" t="s">
        <v>33</v>
      </c>
      <c r="B47" s="11">
        <f>SUM($B13:$X13)</f>
        <v>15</v>
      </c>
      <c r="Q47">
        <v>10</v>
      </c>
      <c r="R47">
        <v>10</v>
      </c>
    </row>
    <row r="48" spans="1:2" ht="15.75">
      <c r="A48" s="12" t="s">
        <v>42</v>
      </c>
      <c r="B48" s="11">
        <f>SUM($B8:$X8)</f>
        <v>0</v>
      </c>
    </row>
    <row r="49" spans="1:2" ht="15.75">
      <c r="A49" s="12" t="s">
        <v>43</v>
      </c>
      <c r="B49" s="11">
        <f>SUM($B18:$X18)</f>
        <v>25</v>
      </c>
    </row>
    <row r="50" spans="1:2" ht="15.75">
      <c r="A50" s="12" t="s">
        <v>44</v>
      </c>
      <c r="B50" s="11">
        <f>SUM($B21:$X21)</f>
        <v>0</v>
      </c>
    </row>
    <row r="51" spans="1:19" ht="15.75">
      <c r="A51" s="12" t="s">
        <v>45</v>
      </c>
      <c r="B51" s="11">
        <f>SUM($B19:$X19)</f>
        <v>10</v>
      </c>
      <c r="S51" s="8"/>
    </row>
    <row r="52" spans="1:2" ht="15.75">
      <c r="A52" s="12" t="s">
        <v>46</v>
      </c>
      <c r="B52" s="11">
        <f>SUM($B10:$X10)</f>
        <v>10</v>
      </c>
    </row>
    <row r="53" spans="1:2" ht="16.5" thickBot="1">
      <c r="A53" s="12" t="s">
        <v>47</v>
      </c>
      <c r="B53" s="13">
        <f>SUM($B20:$X20)</f>
        <v>0</v>
      </c>
    </row>
    <row r="54" ht="13.5" thickBot="1">
      <c r="B54" s="10"/>
    </row>
    <row r="55" spans="1:2" ht="12.75">
      <c r="A55" s="14" t="s">
        <v>48</v>
      </c>
      <c r="B55" s="15">
        <f>SUM(B56:B65)</f>
        <v>325</v>
      </c>
    </row>
    <row r="56" spans="1:2" ht="15.75">
      <c r="A56" s="12" t="s">
        <v>40</v>
      </c>
      <c r="B56" s="11">
        <f aca="true" t="shared" si="1" ref="B56:B62">SUM($B3:$X3)</f>
        <v>95</v>
      </c>
    </row>
    <row r="57" spans="1:2" ht="15.75">
      <c r="A57" s="12" t="s">
        <v>30</v>
      </c>
      <c r="B57" s="11">
        <f t="shared" si="1"/>
        <v>70</v>
      </c>
    </row>
    <row r="58" spans="1:2" ht="15.75">
      <c r="A58" s="12" t="s">
        <v>31</v>
      </c>
      <c r="B58" s="11">
        <f t="shared" si="1"/>
        <v>15</v>
      </c>
    </row>
    <row r="59" spans="1:2" ht="15.75">
      <c r="A59" s="12" t="s">
        <v>41</v>
      </c>
      <c r="B59" s="11">
        <f t="shared" si="1"/>
        <v>70</v>
      </c>
    </row>
    <row r="60" spans="1:2" ht="15.75">
      <c r="A60" s="12" t="s">
        <v>34</v>
      </c>
      <c r="B60" s="11">
        <f t="shared" si="1"/>
        <v>15</v>
      </c>
    </row>
    <row r="61" spans="1:2" ht="15.75">
      <c r="A61" s="12" t="s">
        <v>49</v>
      </c>
      <c r="B61" s="11">
        <f t="shared" si="1"/>
        <v>0</v>
      </c>
    </row>
    <row r="62" spans="1:2" ht="15.75">
      <c r="A62" s="12" t="s">
        <v>37</v>
      </c>
      <c r="B62" s="11">
        <f t="shared" si="1"/>
        <v>30</v>
      </c>
    </row>
    <row r="63" spans="1:2" ht="15.75">
      <c r="A63" s="12" t="s">
        <v>44</v>
      </c>
      <c r="B63" s="11">
        <f>SUM($B21:$X21)</f>
        <v>0</v>
      </c>
    </row>
    <row r="64" spans="1:2" ht="15.75">
      <c r="A64" s="12" t="s">
        <v>46</v>
      </c>
      <c r="B64" s="11">
        <f>SUM($B10:$X10)</f>
        <v>10</v>
      </c>
    </row>
    <row r="65" spans="1:2" ht="16.5" thickBot="1">
      <c r="A65" s="12" t="s">
        <v>51</v>
      </c>
      <c r="B65" s="13">
        <f>SUM($B11:$X11)</f>
        <v>20</v>
      </c>
    </row>
    <row r="66" ht="12.75">
      <c r="B66" s="10"/>
    </row>
  </sheetData>
  <sheetProtection/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. ..</cp:lastModifiedBy>
  <dcterms:created xsi:type="dcterms:W3CDTF">2007-07-07T20:44:26Z</dcterms:created>
  <dcterms:modified xsi:type="dcterms:W3CDTF">2017-05-26T10:29:49Z</dcterms:modified>
  <cp:category/>
  <cp:version/>
  <cp:contentType/>
  <cp:contentStatus/>
</cp:coreProperties>
</file>